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Sheet1!$A$1:$L$252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<sst xmlns="http://schemas.openxmlformats.org/spreadsheetml/2006/main" count="1490" uniqueCount="544">
  <si>
    <t>附件</t>
  </si>
  <si>
    <t>兴安盟2026年事业单位春季专项人才引进（乌兰浩特市岗位）笔试成绩及进入面试环节人员名单</t>
  </si>
  <si>
    <t>序号</t>
  </si>
  <si>
    <t>主管单位</t>
  </si>
  <si>
    <t>引进人才单位</t>
  </si>
  <si>
    <t>引进人才岗位</t>
  </si>
  <si>
    <t>引进人数</t>
  </si>
  <si>
    <t>姓名</t>
  </si>
  <si>
    <t>性别</t>
  </si>
  <si>
    <t>出生年月</t>
  </si>
  <si>
    <t>学历</t>
  </si>
  <si>
    <t>毕业院校</t>
  </si>
  <si>
    <t>笔试成绩</t>
  </si>
  <si>
    <t>是否进入面试环节</t>
  </si>
  <si>
    <t>中国共产党乌兰浩特市委员会办公室</t>
  </si>
  <si>
    <t>乌兰浩特市委国家安全信息中心</t>
  </si>
  <si>
    <t>文字综合岗1</t>
  </si>
  <si>
    <t>霍玉龙</t>
  </si>
  <si>
    <t>男</t>
  </si>
  <si>
    <t>199010</t>
  </si>
  <si>
    <t>硕士研究生</t>
  </si>
  <si>
    <t>内蒙古大学</t>
  </si>
  <si>
    <t>52.3</t>
  </si>
  <si>
    <t>否</t>
  </si>
  <si>
    <t>白云鹏</t>
  </si>
  <si>
    <t>200110</t>
  </si>
  <si>
    <t>66.2</t>
  </si>
  <si>
    <t>是</t>
  </si>
  <si>
    <t>包文英</t>
  </si>
  <si>
    <t>199807</t>
  </si>
  <si>
    <t>西北民族大学</t>
  </si>
  <si>
    <t>缺考</t>
  </si>
  <si>
    <t>卢晓庆</t>
  </si>
  <si>
    <t>199909</t>
  </si>
  <si>
    <t>内蒙古师范大学</t>
  </si>
  <si>
    <t>65.5</t>
  </si>
  <si>
    <t>许苒</t>
  </si>
  <si>
    <t>200212</t>
  </si>
  <si>
    <t>大学本科</t>
  </si>
  <si>
    <t>华南农业大学</t>
  </si>
  <si>
    <t>67.5</t>
  </si>
  <si>
    <t>文字综合岗2</t>
  </si>
  <si>
    <t>包叶茹</t>
  </si>
  <si>
    <t>女</t>
  </si>
  <si>
    <t>200305</t>
  </si>
  <si>
    <t>65.1</t>
  </si>
  <si>
    <t>张媛</t>
  </si>
  <si>
    <t>200410</t>
  </si>
  <si>
    <t>69.5</t>
  </si>
  <si>
    <t>刘苏日娜</t>
  </si>
  <si>
    <t>200107</t>
  </si>
  <si>
    <t>49.4</t>
  </si>
  <si>
    <t>韩红霞</t>
  </si>
  <si>
    <t>199904</t>
  </si>
  <si>
    <t>58.6</t>
  </si>
  <si>
    <t>张欢</t>
  </si>
  <si>
    <t>200309</t>
  </si>
  <si>
    <t>暨南大学</t>
  </si>
  <si>
    <t>65.7</t>
  </si>
  <si>
    <t>陈欣欣</t>
  </si>
  <si>
    <t>200011</t>
  </si>
  <si>
    <t>68.3</t>
  </si>
  <si>
    <t>包智越</t>
  </si>
  <si>
    <t>200111</t>
  </si>
  <si>
    <t>内蒙古民族大学</t>
  </si>
  <si>
    <t>凌满婷</t>
  </si>
  <si>
    <t>199408</t>
  </si>
  <si>
    <t>辽宁师范大学</t>
  </si>
  <si>
    <t>59.2</t>
  </si>
  <si>
    <t>包迎春</t>
  </si>
  <si>
    <t>200402</t>
  </si>
  <si>
    <t>辽宁大学</t>
  </si>
  <si>
    <t>71.6</t>
  </si>
  <si>
    <t>乌云吐雅</t>
  </si>
  <si>
    <t>199805</t>
  </si>
  <si>
    <t>48.6</t>
  </si>
  <si>
    <t>韩娜日苏</t>
  </si>
  <si>
    <t>200210</t>
  </si>
  <si>
    <t>李小双</t>
  </si>
  <si>
    <t>200304</t>
  </si>
  <si>
    <t>郭喜玲</t>
  </si>
  <si>
    <t>乌日娜</t>
  </si>
  <si>
    <t>200105</t>
  </si>
  <si>
    <t>萨如拉</t>
  </si>
  <si>
    <t>199910</t>
  </si>
  <si>
    <t>52.2</t>
  </si>
  <si>
    <t>梁雪妍</t>
  </si>
  <si>
    <t>200311</t>
  </si>
  <si>
    <t>中南大学</t>
  </si>
  <si>
    <t>77.1</t>
  </si>
  <si>
    <t>朝乐格尔</t>
  </si>
  <si>
    <t>200209</t>
  </si>
  <si>
    <t>59.4</t>
  </si>
  <si>
    <t>晶晶</t>
  </si>
  <si>
    <t>200002</t>
  </si>
  <si>
    <t>王佳佳</t>
  </si>
  <si>
    <t>200302</t>
  </si>
  <si>
    <t>73.6</t>
  </si>
  <si>
    <t>艾鑫然</t>
  </si>
  <si>
    <t>200103</t>
  </si>
  <si>
    <t>70.3</t>
  </si>
  <si>
    <t>那迷拉</t>
  </si>
  <si>
    <t>199906</t>
  </si>
  <si>
    <t>吴温馨</t>
  </si>
  <si>
    <t>200403</t>
  </si>
  <si>
    <t>67.3</t>
  </si>
  <si>
    <t>吴萨如拉</t>
  </si>
  <si>
    <t>200007</t>
  </si>
  <si>
    <t>其乐木格</t>
  </si>
  <si>
    <t>199901</t>
  </si>
  <si>
    <t>纪昕阳</t>
  </si>
  <si>
    <t>200303</t>
  </si>
  <si>
    <t>72.5</t>
  </si>
  <si>
    <t>张巍巍</t>
  </si>
  <si>
    <t>200005</t>
  </si>
  <si>
    <t>67.2</t>
  </si>
  <si>
    <t>刘静</t>
  </si>
  <si>
    <t>200407</t>
  </si>
  <si>
    <t>王永祎</t>
  </si>
  <si>
    <t>200106</t>
  </si>
  <si>
    <t>68.8</t>
  </si>
  <si>
    <t>宁欣</t>
  </si>
  <si>
    <t>200211</t>
  </si>
  <si>
    <t>刘萌萌</t>
  </si>
  <si>
    <t>200004</t>
  </si>
  <si>
    <t>63.8</t>
  </si>
  <si>
    <t>中国共产党乌兰浩特市纪律检查委员会</t>
  </si>
  <si>
    <t>乌兰浩特市廉政教育中心</t>
  </si>
  <si>
    <t>纪检监察岗2</t>
  </si>
  <si>
    <t>刘建欣</t>
  </si>
  <si>
    <t>1997.02</t>
  </si>
  <si>
    <t>徐佳琳</t>
  </si>
  <si>
    <t>2002.12</t>
  </si>
  <si>
    <t>上海对外经贸大学</t>
  </si>
  <si>
    <t>曹晶</t>
  </si>
  <si>
    <t>2001.01</t>
  </si>
  <si>
    <t>哈尔滨理工大学</t>
  </si>
  <si>
    <t>邰红丽</t>
  </si>
  <si>
    <t>1997.12</t>
  </si>
  <si>
    <t>兰州大学</t>
  </si>
  <si>
    <t>任芮熙</t>
  </si>
  <si>
    <t>2004.10</t>
  </si>
  <si>
    <t>综合保障岗1</t>
  </si>
  <si>
    <t>王文强</t>
  </si>
  <si>
    <t>2004.09</t>
  </si>
  <si>
    <t>西南交通大学</t>
  </si>
  <si>
    <t>肖佳鑫</t>
  </si>
  <si>
    <r>
      <rPr>
        <sz val="12"/>
        <rFont val="仿宋"/>
        <charset val="134"/>
      </rPr>
      <t>沈阳</t>
    </r>
    <r>
      <rPr>
        <sz val="12"/>
        <rFont val="宋体"/>
        <charset val="134"/>
      </rPr>
      <t>⼤</t>
    </r>
    <r>
      <rPr>
        <sz val="12"/>
        <rFont val="仿宋"/>
        <charset val="134"/>
      </rPr>
      <t>学</t>
    </r>
  </si>
  <si>
    <t>综合保障岗2</t>
  </si>
  <si>
    <t>阿茹汗</t>
  </si>
  <si>
    <t>199806</t>
  </si>
  <si>
    <t>东北林业大学</t>
  </si>
  <si>
    <t>丁爽</t>
  </si>
  <si>
    <t>199610</t>
  </si>
  <si>
    <t>东北农业大学</t>
  </si>
  <si>
    <t>王蕊</t>
  </si>
  <si>
    <t>东北财经大学</t>
  </si>
  <si>
    <t>苏莹</t>
  </si>
  <si>
    <t>199908</t>
  </si>
  <si>
    <t>燕山大学</t>
  </si>
  <si>
    <t>辛旭丽</t>
  </si>
  <si>
    <t>湖南大学</t>
  </si>
  <si>
    <t>红亮</t>
  </si>
  <si>
    <t>大数据应用岗</t>
  </si>
  <si>
    <t>安兴安</t>
  </si>
  <si>
    <t>200206</t>
  </si>
  <si>
    <t>朱家宁</t>
  </si>
  <si>
    <t>南开大学</t>
  </si>
  <si>
    <t>他拉</t>
  </si>
  <si>
    <t>中央民族大学</t>
  </si>
  <si>
    <t>杜玉荣</t>
  </si>
  <si>
    <t>中北大学</t>
  </si>
  <si>
    <t>中共乌兰浩特市委员会党校</t>
  </si>
  <si>
    <t>教师岗1</t>
  </si>
  <si>
    <t>唐亚文</t>
  </si>
  <si>
    <t>中共吉林省委党校（吉林省行政学院）</t>
  </si>
  <si>
    <t>邱雪</t>
  </si>
  <si>
    <t>山西大学</t>
  </si>
  <si>
    <t xml:space="preserve"> 张晶月</t>
  </si>
  <si>
    <t>吉林大学</t>
  </si>
  <si>
    <t>48.2</t>
  </si>
  <si>
    <t>教师岗2</t>
  </si>
  <si>
    <t>武儒力</t>
  </si>
  <si>
    <t>张姬钰</t>
  </si>
  <si>
    <t>乌兰</t>
  </si>
  <si>
    <t>袁帅</t>
  </si>
  <si>
    <t>黄回归</t>
  </si>
  <si>
    <t>马晓庆</t>
  </si>
  <si>
    <t>延边大学</t>
  </si>
  <si>
    <t>刘安宁</t>
  </si>
  <si>
    <t>张宇</t>
  </si>
  <si>
    <t>教师岗3</t>
  </si>
  <si>
    <t>王晗</t>
  </si>
  <si>
    <t>吉林财经大学</t>
  </si>
  <si>
    <t>乌兰浩特市融媒体中心</t>
  </si>
  <si>
    <t>播音主持岗1</t>
  </si>
  <si>
    <t>王泽帅</t>
  </si>
  <si>
    <t>摄影摄像岗</t>
  </si>
  <si>
    <t>王禹童</t>
  </si>
  <si>
    <t>199604</t>
  </si>
  <si>
    <t>河南大学</t>
  </si>
  <si>
    <t>中国共产党乌兰浩特市委员会社会工作部</t>
  </si>
  <si>
    <t>乌兰浩特市委社会工作部综合保障中心</t>
  </si>
  <si>
    <t>社会工作岗</t>
  </si>
  <si>
    <t>王世丹</t>
  </si>
  <si>
    <t>199902</t>
  </si>
  <si>
    <t>俄罗斯-萨马拉国家研究型大学</t>
  </si>
  <si>
    <t>罗曼</t>
  </si>
  <si>
    <t>200001</t>
  </si>
  <si>
    <t>长春理工大学</t>
  </si>
  <si>
    <t>包天秀</t>
  </si>
  <si>
    <t>白杰</t>
  </si>
  <si>
    <t>内蒙古工业大学</t>
  </si>
  <si>
    <t>王欣</t>
  </si>
  <si>
    <t>内蒙古科技大学</t>
  </si>
  <si>
    <t>乌云嘎</t>
  </si>
  <si>
    <t>199508</t>
  </si>
  <si>
    <t>李天昊</t>
  </si>
  <si>
    <t>华中农业大学</t>
  </si>
  <si>
    <t>苏日娜</t>
  </si>
  <si>
    <t>宝璐尔</t>
  </si>
  <si>
    <t>199507</t>
  </si>
  <si>
    <t>王永梅</t>
  </si>
  <si>
    <t>199811</t>
  </si>
  <si>
    <t>图努玛拉</t>
  </si>
  <si>
    <t>199810</t>
  </si>
  <si>
    <t>王子萌</t>
  </si>
  <si>
    <t>吴永福</t>
  </si>
  <si>
    <t>200003</t>
  </si>
  <si>
    <t>乌兰浩特工业和信息化局</t>
  </si>
  <si>
    <t>乌兰浩特市企业服务中心</t>
  </si>
  <si>
    <t>项目运行岗</t>
  </si>
  <si>
    <t>徐文轩</t>
  </si>
  <si>
    <t>庆熙大学</t>
  </si>
  <si>
    <t>胡司雨</t>
  </si>
  <si>
    <t>韩国庆熙大学</t>
  </si>
  <si>
    <t>张楠</t>
  </si>
  <si>
    <t>英国考文垂大学</t>
  </si>
  <si>
    <t>都兰</t>
  </si>
  <si>
    <t>韩国中央大学</t>
  </si>
  <si>
    <t>王鑫昊</t>
  </si>
  <si>
    <t>杨柳</t>
  </si>
  <si>
    <t>200010</t>
  </si>
  <si>
    <t>内蒙古农业大学</t>
  </si>
  <si>
    <t>月红</t>
  </si>
  <si>
    <t>内蒙古财经大学</t>
  </si>
  <si>
    <t>德力黑</t>
  </si>
  <si>
    <t>蒙古大札撒大学</t>
  </si>
  <si>
    <t>韩瑞雪</t>
  </si>
  <si>
    <t>199510</t>
  </si>
  <si>
    <t>孙伟铭</t>
  </si>
  <si>
    <t>韩国延世大学</t>
  </si>
  <si>
    <t>查苏娜</t>
  </si>
  <si>
    <t>北京工商大学</t>
  </si>
  <si>
    <t>尹奕婷</t>
  </si>
  <si>
    <t>英国利兹大学</t>
  </si>
  <si>
    <t>陈占双</t>
  </si>
  <si>
    <t>俄罗斯莫斯科国立师范大学</t>
  </si>
  <si>
    <t>阿拉旦格日乐</t>
  </si>
  <si>
    <t>包欣彤</t>
  </si>
  <si>
    <t>白木兰</t>
  </si>
  <si>
    <t>蒙古生命科学大学</t>
  </si>
  <si>
    <t>乌兰浩特人力资源和社会保障局</t>
  </si>
  <si>
    <t>乌兰浩特市人力资源和社会保障服务中心</t>
  </si>
  <si>
    <t xml:space="preserve">行政管理岗
</t>
  </si>
  <si>
    <t>葛洪娟</t>
  </si>
  <si>
    <t>张禹</t>
  </si>
  <si>
    <t>白俄罗斯国立大学</t>
  </si>
  <si>
    <t>张雨暄</t>
  </si>
  <si>
    <t>北京师范大学</t>
  </si>
  <si>
    <t>高睿泽</t>
  </si>
  <si>
    <t>石香来</t>
  </si>
  <si>
    <t>吴香琴</t>
  </si>
  <si>
    <t>敖风英</t>
  </si>
  <si>
    <t>包智杰</t>
  </si>
  <si>
    <t>哈尔滨商业大学</t>
  </si>
  <si>
    <t>郑文静</t>
  </si>
  <si>
    <t>四川大学</t>
  </si>
  <si>
    <t>赛罕</t>
  </si>
  <si>
    <t>徐子阳</t>
  </si>
  <si>
    <t>内蒙古大学公共管理学院</t>
  </si>
  <si>
    <t>李晶晶</t>
  </si>
  <si>
    <t>李萍</t>
  </si>
  <si>
    <t>乌力吉其其格</t>
  </si>
  <si>
    <t>李玲丽</t>
  </si>
  <si>
    <t>敖萨茹拉</t>
  </si>
  <si>
    <t>郑妍</t>
  </si>
  <si>
    <t>杨雪娇</t>
  </si>
  <si>
    <t>赵国华</t>
  </si>
  <si>
    <t>徐丽超</t>
  </si>
  <si>
    <t>赵兴</t>
  </si>
  <si>
    <t>宝鲁尔</t>
  </si>
  <si>
    <t>孙文波</t>
  </si>
  <si>
    <t>乌迎嘎</t>
  </si>
  <si>
    <t>东北大学</t>
  </si>
  <si>
    <t>赵冰清</t>
  </si>
  <si>
    <t>华北水利水电大学</t>
  </si>
  <si>
    <t>于洋</t>
  </si>
  <si>
    <t>义日桂</t>
  </si>
  <si>
    <t>焦帅</t>
  </si>
  <si>
    <t>赵鑫宇</t>
  </si>
  <si>
    <t>河北大学</t>
  </si>
  <si>
    <t>于龙慧</t>
  </si>
  <si>
    <t xml:space="preserve">审计监督岗
</t>
  </si>
  <si>
    <t>张立新</t>
  </si>
  <si>
    <t>乌云斯琴</t>
  </si>
  <si>
    <t>天津科技大学</t>
  </si>
  <si>
    <t>史巴特尔</t>
  </si>
  <si>
    <t>内蒙古大学经济管理学院</t>
  </si>
  <si>
    <t>白广慧</t>
  </si>
  <si>
    <t>陕西师范大学</t>
  </si>
  <si>
    <t>彭鹏</t>
  </si>
  <si>
    <t>大连大学</t>
  </si>
  <si>
    <t>张佳琪</t>
  </si>
  <si>
    <t>东北师范大学</t>
  </si>
  <si>
    <t>特日格乐</t>
  </si>
  <si>
    <t>蒙古国国立大学工商管理学院</t>
  </si>
  <si>
    <t>何白嘎丽</t>
  </si>
  <si>
    <t>张薇</t>
  </si>
  <si>
    <t>黄紫钰</t>
  </si>
  <si>
    <t>澳大利亚墨尔本大学</t>
  </si>
  <si>
    <t>滕紫涵</t>
  </si>
  <si>
    <t>董慧宇</t>
  </si>
  <si>
    <t>四川农业大学</t>
  </si>
  <si>
    <t>吴金铃</t>
  </si>
  <si>
    <t>北京邮电大学</t>
  </si>
  <si>
    <t>阿斯尔</t>
  </si>
  <si>
    <t>蒙古国国立生命科学大学</t>
  </si>
  <si>
    <t>朝潞门</t>
  </si>
  <si>
    <t>天津工业大学</t>
  </si>
  <si>
    <t>红霞</t>
  </si>
  <si>
    <t>佟雪晶</t>
  </si>
  <si>
    <t>沈阳大学</t>
  </si>
  <si>
    <t>罗塔那</t>
  </si>
  <si>
    <t>乌兰浩特市劳动人事争议仲裁院</t>
  </si>
  <si>
    <t>仲裁员岗</t>
  </si>
  <si>
    <t>贾若男</t>
  </si>
  <si>
    <t>199211</t>
  </si>
  <si>
    <t>张凯楠</t>
  </si>
  <si>
    <t>200301</t>
  </si>
  <si>
    <t>中国海洋大学</t>
  </si>
  <si>
    <t>乌吉斯古楞</t>
  </si>
  <si>
    <t>200112</t>
  </si>
  <si>
    <t>王强</t>
  </si>
  <si>
    <t>199802</t>
  </si>
  <si>
    <t>陈秀珍</t>
  </si>
  <si>
    <t>200404</t>
  </si>
  <si>
    <t>河北工业大学</t>
  </si>
  <si>
    <t>关香桃</t>
  </si>
  <si>
    <t>199903</t>
  </si>
  <si>
    <t>朝格图</t>
  </si>
  <si>
    <t>200203</t>
  </si>
  <si>
    <t>靖彤</t>
  </si>
  <si>
    <t>包男</t>
  </si>
  <si>
    <t>安格鲁玛</t>
  </si>
  <si>
    <t>石岩</t>
  </si>
  <si>
    <t>200409</t>
  </si>
  <si>
    <t>伊拉娜</t>
  </si>
  <si>
    <t>乌兰浩特市文化旅游体育局</t>
  </si>
  <si>
    <t>乌兰浩特市文化馆</t>
  </si>
  <si>
    <t>艺术指导岗</t>
  </si>
  <si>
    <t>曲志平</t>
  </si>
  <si>
    <t>沈阳音乐学院</t>
  </si>
  <si>
    <t>宋永康</t>
  </si>
  <si>
    <t>199712</t>
  </si>
  <si>
    <t>内蒙古艺术学院</t>
  </si>
  <si>
    <t>田辉</t>
  </si>
  <si>
    <t>波兰格但斯克音乐学院</t>
  </si>
  <si>
    <t>刘志强</t>
  </si>
  <si>
    <t>199911</t>
  </si>
  <si>
    <t>潘鑫</t>
  </si>
  <si>
    <t>199703</t>
  </si>
  <si>
    <t>王彦琳</t>
  </si>
  <si>
    <t>刘婷婷</t>
  </si>
  <si>
    <t>修沅直</t>
  </si>
  <si>
    <t>200102</t>
  </si>
  <si>
    <t>吉林艺术学院</t>
  </si>
  <si>
    <t>刘昊男</t>
  </si>
  <si>
    <t>199801</t>
  </si>
  <si>
    <t>包文悦</t>
  </si>
  <si>
    <t>李程米洋</t>
  </si>
  <si>
    <t>199706</t>
  </si>
  <si>
    <t>孟令楠</t>
  </si>
  <si>
    <t>东北石油大学</t>
  </si>
  <si>
    <t>肖星仪</t>
  </si>
  <si>
    <t>白俄罗斯国立文化艺术大学</t>
  </si>
  <si>
    <t>刘晨</t>
  </si>
  <si>
    <t>德蒙特福特大学</t>
  </si>
  <si>
    <t>丁蒙</t>
  </si>
  <si>
    <t>包泽洋</t>
  </si>
  <si>
    <t>200012</t>
  </si>
  <si>
    <t>刘晓芳</t>
  </si>
  <si>
    <t>199804</t>
  </si>
  <si>
    <t>杨欣然</t>
  </si>
  <si>
    <t>蔡心雨</t>
  </si>
  <si>
    <t>蔡苏日古嘎</t>
  </si>
  <si>
    <t>199509</t>
  </si>
  <si>
    <t>意德力</t>
  </si>
  <si>
    <t>白婉辰</t>
  </si>
  <si>
    <t>郭润</t>
  </si>
  <si>
    <t>杨俊</t>
  </si>
  <si>
    <t>黄天野</t>
  </si>
  <si>
    <t>哈尔滨师范大学</t>
  </si>
  <si>
    <t>乌兰浩特市交通运输局</t>
  </si>
  <si>
    <t>乌兰浩特市交通运输事业发展中心</t>
  </si>
  <si>
    <t xml:space="preserve">专业技术岗
</t>
  </si>
  <si>
    <t>马涛</t>
  </si>
  <si>
    <t>199410</t>
  </si>
  <si>
    <t>武汉理工大学</t>
  </si>
  <si>
    <t>董慧玉</t>
  </si>
  <si>
    <t>200009</t>
  </si>
  <si>
    <t>吴阿木古冷</t>
  </si>
  <si>
    <t>200108</t>
  </si>
  <si>
    <t>白志文</t>
  </si>
  <si>
    <t>苏文轩</t>
  </si>
  <si>
    <t>马永光</t>
  </si>
  <si>
    <t>苏日图</t>
  </si>
  <si>
    <t>杨佳乐</t>
  </si>
  <si>
    <t>200401</t>
  </si>
  <si>
    <t>刘恭硕</t>
  </si>
  <si>
    <t>200205</t>
  </si>
  <si>
    <t>香军</t>
  </si>
  <si>
    <t>199502</t>
  </si>
  <si>
    <t>乌兰浩特市市场监督管理局</t>
  </si>
  <si>
    <t>乌兰浩特市消费者权益保护中心</t>
  </si>
  <si>
    <t>专业技术岗</t>
  </si>
  <si>
    <t>李铭哲</t>
  </si>
  <si>
    <t>内蒙古医科大学</t>
  </si>
  <si>
    <t>高雪</t>
  </si>
  <si>
    <t>天津医科大学</t>
  </si>
  <si>
    <t>刘佳丽</t>
  </si>
  <si>
    <t>内蒙古科技大学包头医学院</t>
  </si>
  <si>
    <t>张晓伟</t>
  </si>
  <si>
    <t>山东第一医科大学</t>
  </si>
  <si>
    <t>王可欣</t>
  </si>
  <si>
    <t>沈阳药科大学</t>
  </si>
  <si>
    <t>董玮</t>
  </si>
  <si>
    <t>哈尔滨医科大学</t>
  </si>
  <si>
    <t>王明泽</t>
  </si>
  <si>
    <t>石河子大学</t>
  </si>
  <si>
    <t>郭晶</t>
  </si>
  <si>
    <t>烟台大学</t>
  </si>
  <si>
    <t>高妹楠</t>
  </si>
  <si>
    <t>于红鸽</t>
  </si>
  <si>
    <t>中国药科大学</t>
  </si>
  <si>
    <t>贾香慧</t>
  </si>
  <si>
    <t>中国医科大学</t>
  </si>
  <si>
    <t>吴娜</t>
  </si>
  <si>
    <t>天津中医药大学</t>
  </si>
  <si>
    <t>乌兰浩特市自然资源局</t>
  </si>
  <si>
    <t>乌兰浩特市不动产登记中心</t>
  </si>
  <si>
    <t>工程技术岗</t>
  </si>
  <si>
    <t>白利民</t>
  </si>
  <si>
    <t>199905</t>
  </si>
  <si>
    <t>沈阳建筑大学</t>
  </si>
  <si>
    <t>李滢</t>
  </si>
  <si>
    <t>200109</t>
  </si>
  <si>
    <t>赤峰学院</t>
  </si>
  <si>
    <t>周言</t>
  </si>
  <si>
    <t>北京建筑大学</t>
  </si>
  <si>
    <t>郑丹</t>
  </si>
  <si>
    <t>199711</t>
  </si>
  <si>
    <t>吉林建筑大学</t>
  </si>
  <si>
    <t>奚雅</t>
  </si>
  <si>
    <t>西安建筑科技大学</t>
  </si>
  <si>
    <t xml:space="preserve">乌兰浩特市民政局
</t>
  </si>
  <si>
    <t>乌兰浩特市民政事务服务中心</t>
  </si>
  <si>
    <t>白俊俊</t>
  </si>
  <si>
    <t>郑宇</t>
  </si>
  <si>
    <t>199702</t>
  </si>
  <si>
    <t>长春工业大学</t>
  </si>
  <si>
    <t>刘睿玲</t>
  </si>
  <si>
    <t>何宏达</t>
  </si>
  <si>
    <t>苏隆嘎</t>
  </si>
  <si>
    <t>付秀珍</t>
  </si>
  <si>
    <t>199411</t>
  </si>
  <si>
    <t>郝欣钰</t>
  </si>
  <si>
    <t>华南理工大学</t>
  </si>
  <si>
    <t>许芳菲</t>
  </si>
  <si>
    <t>张泽岚</t>
  </si>
  <si>
    <t>199601</t>
  </si>
  <si>
    <t>厍稼琳</t>
  </si>
  <si>
    <t>199912</t>
  </si>
  <si>
    <t>黑龙江省社会科学院</t>
  </si>
  <si>
    <t>任辉</t>
  </si>
  <si>
    <t>200208</t>
  </si>
  <si>
    <t>吴木兰</t>
  </si>
  <si>
    <t>撤力木格</t>
  </si>
  <si>
    <t>刘小涵</t>
  </si>
  <si>
    <t>乌兰浩特市卫生健康委员会</t>
  </si>
  <si>
    <t>乌兰浩特市人民医院</t>
  </si>
  <si>
    <t>肿瘤内科医师岗</t>
  </si>
  <si>
    <t>素雅</t>
  </si>
  <si>
    <t>199708</t>
  </si>
  <si>
    <t>朱佳琪</t>
  </si>
  <si>
    <t>乌日里嘎</t>
  </si>
  <si>
    <t>武汉大学</t>
  </si>
  <si>
    <t>骨外科（创伤专业）医师岗</t>
  </si>
  <si>
    <t>包志斌</t>
  </si>
  <si>
    <t>199704</t>
  </si>
  <si>
    <t xml:space="preserve">否 </t>
  </si>
  <si>
    <t>巴雅力嘎</t>
  </si>
  <si>
    <t>199709</t>
  </si>
  <si>
    <t>包志彬</t>
  </si>
  <si>
    <t xml:space="preserve">心血管内科介入医师岗
</t>
  </si>
  <si>
    <t>张宇萌</t>
  </si>
  <si>
    <t>199701</t>
  </si>
  <si>
    <t>宗光达</t>
  </si>
  <si>
    <t>乌兰浩特市妇幼保健计划生育服务中心</t>
  </si>
  <si>
    <t>妇产科医师岗</t>
  </si>
  <si>
    <t>李林江</t>
  </si>
  <si>
    <t>199409</t>
  </si>
  <si>
    <t>乌兰浩特市教育局</t>
  </si>
  <si>
    <t>乌兰浩特市教育督导中心</t>
  </si>
  <si>
    <t xml:space="preserve"> 教育类专业技术岗</t>
  </si>
  <si>
    <t>李莹</t>
  </si>
  <si>
    <t>曲阜师范大学</t>
  </si>
  <si>
    <t>何欣欣</t>
  </si>
  <si>
    <t>红格尔</t>
  </si>
  <si>
    <t>张博</t>
  </si>
  <si>
    <t>博士研究生</t>
  </si>
  <si>
    <t>菲律宾国家大学</t>
  </si>
  <si>
    <t>色音高娃</t>
  </si>
  <si>
    <t>长春师范大学</t>
  </si>
  <si>
    <t>张月</t>
  </si>
  <si>
    <t>贵州师范大学</t>
  </si>
  <si>
    <t>姚星晨</t>
  </si>
  <si>
    <t>泰国格乐大学</t>
  </si>
  <si>
    <t>王飞</t>
  </si>
  <si>
    <t>蒙古国立教育大学</t>
  </si>
  <si>
    <t>金娜</t>
  </si>
  <si>
    <t>苏日古嘎</t>
  </si>
  <si>
    <t>宁夏大学</t>
  </si>
  <si>
    <t>包青梅</t>
  </si>
  <si>
    <t>辛宇航</t>
  </si>
  <si>
    <t>湖州师范学院</t>
  </si>
  <si>
    <t>周莹</t>
  </si>
  <si>
    <t>哈萨克国立大学</t>
  </si>
  <si>
    <t>包智灵</t>
  </si>
  <si>
    <t>孟丹</t>
  </si>
  <si>
    <t>沈阳师范大学</t>
  </si>
  <si>
    <t>其力木格</t>
  </si>
  <si>
    <t>陈子琪</t>
  </si>
  <si>
    <t>马来亚大学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</si>
</sst>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仿宋_GB2312"/>
      <charset val="134"/>
    </font>
    <font>
      <sz val="14"/>
      <name val="仿宋_GB2312"/>
      <charset val="134"/>
    </font>
    <font>
      <sz val="20"/>
      <name val="方正小标宋简体"/>
      <charset val="134"/>
    </font>
    <font>
      <sz val="12"/>
      <name val="仿宋"/>
      <charset val="134"/>
    </font>
    <font>
      <b/>
      <sz val="12"/>
      <color indexed="8"/>
      <name val="仿宋"/>
      <charset val="134"/>
    </font>
    <font>
      <sz val="12"/>
      <color rgb="FF000000"/>
      <name val="仿宋"/>
      <charset val="134"/>
    </font>
    <font>
      <sz val="9"/>
      <name val="宋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 quotePrefix="1">
      <alignment horizontal="center" vertical="center"/>
    </xf>
    <xf numFmtId="177" fontId="7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52;&#23433;&#30431;2026&#24180;&#26149;&#23395;&#20154;&#25165;&#24341;&#36827;&#25104;&#3248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C2" t="str">
            <v>姓名</v>
          </cell>
          <cell r="D2" t="str">
            <v>身份证号</v>
          </cell>
          <cell r="E2" t="str">
            <v>报考单位</v>
          </cell>
          <cell r="F2" t="str">
            <v>报考职位</v>
          </cell>
          <cell r="G2" t="str">
            <v>成绩</v>
          </cell>
          <cell r="H2" t="str">
            <v>是否进入下一环节</v>
          </cell>
        </row>
        <row r="3">
          <cell r="C3" t="str">
            <v>许苒</v>
          </cell>
          <cell r="D3" t="str">
            <v>152201200212081518</v>
          </cell>
          <cell r="E3" t="str">
            <v>乌兰浩特市委国家安全信息中心</v>
          </cell>
          <cell r="F3" t="str">
            <v>文字综合岗1</v>
          </cell>
          <cell r="G3" t="str">
            <v>67.5</v>
          </cell>
          <cell r="H3" t="str">
            <v>是</v>
          </cell>
        </row>
        <row r="4">
          <cell r="C4" t="str">
            <v>白云鹏</v>
          </cell>
          <cell r="D4" t="str">
            <v>152221200110111814</v>
          </cell>
          <cell r="E4" t="str">
            <v>乌兰浩特市委国家安全信息中心</v>
          </cell>
          <cell r="F4" t="str">
            <v>文字综合岗1</v>
          </cell>
          <cell r="G4" t="str">
            <v>66.2</v>
          </cell>
          <cell r="H4" t="str">
            <v>是</v>
          </cell>
        </row>
        <row r="5">
          <cell r="C5" t="str">
            <v>卢晓庆</v>
          </cell>
          <cell r="D5" t="str">
            <v>152222199909046110</v>
          </cell>
          <cell r="E5" t="str">
            <v>乌兰浩特市委国家安全信息中心</v>
          </cell>
          <cell r="F5" t="str">
            <v>文字综合岗1</v>
          </cell>
          <cell r="G5" t="str">
            <v>65.5</v>
          </cell>
          <cell r="H5" t="str">
            <v>是</v>
          </cell>
        </row>
        <row r="6">
          <cell r="C6" t="str">
            <v>霍玉龙</v>
          </cell>
          <cell r="D6" t="str">
            <v>152222199010025418</v>
          </cell>
          <cell r="E6" t="str">
            <v>乌兰浩特市委国家安全信息中心</v>
          </cell>
          <cell r="F6" t="str">
            <v>文字综合岗1</v>
          </cell>
          <cell r="G6" t="str">
            <v>52.3</v>
          </cell>
          <cell r="H6" t="str">
            <v>否</v>
          </cell>
        </row>
        <row r="7">
          <cell r="C7" t="str">
            <v>包文英</v>
          </cell>
          <cell r="D7" t="str">
            <v>652722199807220232</v>
          </cell>
          <cell r="E7" t="str">
            <v>乌兰浩特市委国家安全信息中心</v>
          </cell>
          <cell r="F7" t="str">
            <v>文字综合岗1</v>
          </cell>
          <cell r="G7" t="str">
            <v>缺考</v>
          </cell>
          <cell r="H7" t="str">
            <v>否</v>
          </cell>
        </row>
        <row r="8">
          <cell r="C8" t="str">
            <v>梁雪妍</v>
          </cell>
          <cell r="D8" t="str">
            <v>152201200311244028</v>
          </cell>
          <cell r="E8" t="str">
            <v>乌兰浩特市委国家安全信息中心</v>
          </cell>
          <cell r="F8" t="str">
            <v>文字综合岗2</v>
          </cell>
          <cell r="G8" t="str">
            <v>77.1</v>
          </cell>
          <cell r="H8" t="str">
            <v>是</v>
          </cell>
        </row>
        <row r="9">
          <cell r="C9" t="str">
            <v>王佳佳</v>
          </cell>
          <cell r="D9" t="str">
            <v>15222320030226392X</v>
          </cell>
          <cell r="E9" t="str">
            <v>乌兰浩特市委国家安全信息中心</v>
          </cell>
          <cell r="F9" t="str">
            <v>文字综合岗2</v>
          </cell>
          <cell r="G9" t="str">
            <v>73.6</v>
          </cell>
          <cell r="H9" t="str">
            <v>是</v>
          </cell>
        </row>
        <row r="10">
          <cell r="C10" t="str">
            <v>纪昕阳</v>
          </cell>
          <cell r="D10" t="str">
            <v>152123200303262122</v>
          </cell>
          <cell r="E10" t="str">
            <v>乌兰浩特市委国家安全信息中心</v>
          </cell>
          <cell r="F10" t="str">
            <v>文字综合岗2</v>
          </cell>
          <cell r="G10">
            <v>72.5</v>
          </cell>
          <cell r="H10" t="str">
            <v>是</v>
          </cell>
        </row>
        <row r="11">
          <cell r="C11" t="str">
            <v>包迎春</v>
          </cell>
          <cell r="D11" t="str">
            <v>152221200402024026</v>
          </cell>
          <cell r="E11" t="str">
            <v>乌兰浩特市委国家安全信息中心</v>
          </cell>
          <cell r="F11" t="str">
            <v>文字综合岗2</v>
          </cell>
          <cell r="G11" t="str">
            <v>71.6</v>
          </cell>
          <cell r="H11" t="str">
            <v>否</v>
          </cell>
        </row>
        <row r="12">
          <cell r="C12" t="str">
            <v>艾鑫然</v>
          </cell>
          <cell r="D12" t="str">
            <v>152221200103174622</v>
          </cell>
          <cell r="E12" t="str">
            <v>乌兰浩特市委国家安全信息中心</v>
          </cell>
          <cell r="F12" t="str">
            <v>文字综合岗2</v>
          </cell>
          <cell r="G12" t="str">
            <v>70.3</v>
          </cell>
          <cell r="H12" t="str">
            <v>否</v>
          </cell>
        </row>
        <row r="13">
          <cell r="C13" t="str">
            <v>张媛</v>
          </cell>
          <cell r="D13" t="str">
            <v>152201200410304524</v>
          </cell>
          <cell r="E13" t="str">
            <v>乌兰浩特市委国家安全信息中心</v>
          </cell>
          <cell r="F13" t="str">
            <v>文字综合岗2</v>
          </cell>
          <cell r="G13" t="str">
            <v>69.5</v>
          </cell>
          <cell r="H13" t="str">
            <v>否</v>
          </cell>
        </row>
        <row r="14">
          <cell r="C14" t="str">
            <v>王永祎</v>
          </cell>
          <cell r="D14" t="str">
            <v>152221200106103424</v>
          </cell>
          <cell r="E14" t="str">
            <v>乌兰浩特市委国家安全信息中心</v>
          </cell>
          <cell r="F14" t="str">
            <v>文字综合岗2</v>
          </cell>
          <cell r="G14" t="str">
            <v>68.8</v>
          </cell>
          <cell r="H14" t="str">
            <v>否</v>
          </cell>
        </row>
        <row r="15">
          <cell r="C15" t="str">
            <v>陈欣欣</v>
          </cell>
          <cell r="D15" t="str">
            <v>152223200011163224</v>
          </cell>
          <cell r="E15" t="str">
            <v>乌兰浩特市委国家安全信息中心</v>
          </cell>
          <cell r="F15" t="str">
            <v>文字综合岗2</v>
          </cell>
          <cell r="G15" t="str">
            <v>68.3</v>
          </cell>
          <cell r="H15" t="str">
            <v>否</v>
          </cell>
        </row>
        <row r="16">
          <cell r="C16" t="str">
            <v>吴温馨</v>
          </cell>
          <cell r="D16" t="str">
            <v>152221200403054024</v>
          </cell>
          <cell r="E16" t="str">
            <v>乌兰浩特市委国家安全信息中心</v>
          </cell>
          <cell r="F16" t="str">
            <v>文字综合岗2</v>
          </cell>
          <cell r="G16" t="str">
            <v>67.3</v>
          </cell>
          <cell r="H16" t="str">
            <v>否</v>
          </cell>
        </row>
        <row r="17">
          <cell r="C17" t="str">
            <v>张巍巍</v>
          </cell>
          <cell r="D17" t="str">
            <v>152223200005123621</v>
          </cell>
          <cell r="E17" t="str">
            <v>乌兰浩特市委国家安全信息中心</v>
          </cell>
          <cell r="F17" t="str">
            <v>文字综合岗2</v>
          </cell>
          <cell r="G17" t="str">
            <v>67.2</v>
          </cell>
          <cell r="H17" t="str">
            <v>否</v>
          </cell>
        </row>
        <row r="18">
          <cell r="C18" t="str">
            <v>张欢</v>
          </cell>
          <cell r="D18" t="str">
            <v>150428200309216043</v>
          </cell>
          <cell r="E18" t="str">
            <v>乌兰浩特市委国家安全信息中心</v>
          </cell>
          <cell r="F18" t="str">
            <v>文字综合岗2</v>
          </cell>
          <cell r="G18" t="str">
            <v>65.7</v>
          </cell>
          <cell r="H18" t="str">
            <v>否</v>
          </cell>
        </row>
        <row r="19">
          <cell r="C19" t="str">
            <v>包叶茹</v>
          </cell>
          <cell r="D19" t="str">
            <v>152221200305024825</v>
          </cell>
          <cell r="E19" t="str">
            <v>乌兰浩特市委国家安全信息中心</v>
          </cell>
          <cell r="F19" t="str">
            <v>文字综合岗2</v>
          </cell>
          <cell r="G19" t="str">
            <v>65.1</v>
          </cell>
          <cell r="H19" t="str">
            <v>否</v>
          </cell>
        </row>
        <row r="20">
          <cell r="C20" t="str">
            <v>刘萌萌</v>
          </cell>
          <cell r="D20" t="str">
            <v>152223200004243226</v>
          </cell>
          <cell r="E20" t="str">
            <v>乌兰浩特市委国家安全信息中心</v>
          </cell>
          <cell r="F20" t="str">
            <v>文字综合岗2</v>
          </cell>
          <cell r="G20" t="str">
            <v>63.8</v>
          </cell>
          <cell r="H20" t="str">
            <v>否</v>
          </cell>
        </row>
        <row r="21">
          <cell r="C21" t="str">
            <v>朝乐格尔</v>
          </cell>
          <cell r="D21" t="str">
            <v>152222200209233121</v>
          </cell>
          <cell r="E21" t="str">
            <v>乌兰浩特市委国家安全信息中心</v>
          </cell>
          <cell r="F21" t="str">
            <v>文字综合岗2</v>
          </cell>
          <cell r="G21" t="str">
            <v>59.4</v>
          </cell>
          <cell r="H21" t="str">
            <v>否</v>
          </cell>
        </row>
        <row r="22">
          <cell r="C22" t="str">
            <v>凌满婷</v>
          </cell>
          <cell r="D22" t="str">
            <v>152322199408231946</v>
          </cell>
          <cell r="E22" t="str">
            <v>乌兰浩特市委国家安全信息中心</v>
          </cell>
          <cell r="F22" t="str">
            <v>文字综合岗2</v>
          </cell>
          <cell r="G22" t="str">
            <v>59.2</v>
          </cell>
          <cell r="H22" t="str">
            <v>否</v>
          </cell>
        </row>
        <row r="23">
          <cell r="C23" t="str">
            <v>韩红霞</v>
          </cell>
          <cell r="D23" t="str">
            <v>152221199904254627</v>
          </cell>
          <cell r="E23" t="str">
            <v>乌兰浩特市委国家安全信息中心</v>
          </cell>
          <cell r="F23" t="str">
            <v>文字综合岗2</v>
          </cell>
          <cell r="G23" t="str">
            <v>58.6</v>
          </cell>
          <cell r="H23" t="str">
            <v>否</v>
          </cell>
        </row>
        <row r="24">
          <cell r="C24" t="str">
            <v>萨如拉</v>
          </cell>
          <cell r="D24" t="str">
            <v>152221199910286123</v>
          </cell>
          <cell r="E24" t="str">
            <v>乌兰浩特市委国家安全信息中心</v>
          </cell>
          <cell r="F24" t="str">
            <v>文字综合岗2</v>
          </cell>
          <cell r="G24" t="str">
            <v>52.2</v>
          </cell>
          <cell r="H24" t="str">
            <v>否</v>
          </cell>
        </row>
        <row r="25">
          <cell r="C25" t="str">
            <v>刘苏日娜</v>
          </cell>
          <cell r="D25" t="str">
            <v>152223200107110020</v>
          </cell>
          <cell r="E25" t="str">
            <v>乌兰浩特市委国家安全信息中心</v>
          </cell>
          <cell r="F25" t="str">
            <v>文字综合岗2</v>
          </cell>
          <cell r="G25" t="str">
            <v>49.4</v>
          </cell>
          <cell r="H25" t="str">
            <v>否</v>
          </cell>
        </row>
        <row r="26">
          <cell r="C26" t="str">
            <v>乌云吐雅</v>
          </cell>
          <cell r="D26" t="str">
            <v>152322199805034524</v>
          </cell>
          <cell r="E26" t="str">
            <v>乌兰浩特市委国家安全信息中心</v>
          </cell>
          <cell r="F26" t="str">
            <v>文字综合岗2</v>
          </cell>
          <cell r="G26" t="str">
            <v>48.6</v>
          </cell>
          <cell r="H26" t="str">
            <v>否</v>
          </cell>
        </row>
        <row r="27">
          <cell r="C27" t="str">
            <v>其乐木格</v>
          </cell>
          <cell r="D27" t="str">
            <v>15222119990127602X</v>
          </cell>
          <cell r="E27" t="str">
            <v>乌兰浩特市委国家安全信息中心</v>
          </cell>
          <cell r="F27" t="str">
            <v>文字综合岗2</v>
          </cell>
          <cell r="G27">
            <v>48</v>
          </cell>
          <cell r="H27" t="str">
            <v>否</v>
          </cell>
        </row>
        <row r="28">
          <cell r="C28" t="str">
            <v>包智越</v>
          </cell>
          <cell r="D28" t="str">
            <v>152222200111231646</v>
          </cell>
          <cell r="E28" t="str">
            <v>乌兰浩特市委国家安全信息中心</v>
          </cell>
          <cell r="F28" t="str">
            <v>文字综合岗2</v>
          </cell>
          <cell r="G28" t="str">
            <v>缺考</v>
          </cell>
          <cell r="H28" t="str">
            <v>否</v>
          </cell>
        </row>
        <row r="29">
          <cell r="C29" t="str">
            <v>韩娜日苏</v>
          </cell>
          <cell r="D29" t="str">
            <v>152322200210064025</v>
          </cell>
          <cell r="E29" t="str">
            <v>乌兰浩特市委国家安全信息中心</v>
          </cell>
          <cell r="F29" t="str">
            <v>文字综合岗2</v>
          </cell>
          <cell r="G29" t="str">
            <v>缺考</v>
          </cell>
          <cell r="H29" t="str">
            <v>否</v>
          </cell>
        </row>
        <row r="30">
          <cell r="C30" t="str">
            <v>李小双</v>
          </cell>
          <cell r="D30" t="str">
            <v>150523200304151424</v>
          </cell>
          <cell r="E30" t="str">
            <v>乌兰浩特市委国家安全信息中心</v>
          </cell>
          <cell r="F30" t="str">
            <v>文字综合岗2</v>
          </cell>
          <cell r="G30" t="str">
            <v>缺考</v>
          </cell>
          <cell r="H30" t="str">
            <v>否</v>
          </cell>
        </row>
        <row r="31">
          <cell r="C31" t="str">
            <v>郭喜玲</v>
          </cell>
          <cell r="D31" t="str">
            <v>152221200110154224</v>
          </cell>
          <cell r="E31" t="str">
            <v>乌兰浩特市委国家安全信息中心</v>
          </cell>
          <cell r="F31" t="str">
            <v>文字综合岗2</v>
          </cell>
          <cell r="G31" t="str">
            <v>缺考</v>
          </cell>
          <cell r="H31" t="str">
            <v>否</v>
          </cell>
        </row>
        <row r="32">
          <cell r="C32" t="str">
            <v>乌日娜</v>
          </cell>
          <cell r="D32" t="str">
            <v>152327200105062820</v>
          </cell>
          <cell r="E32" t="str">
            <v>乌兰浩特市委国家安全信息中心</v>
          </cell>
          <cell r="F32" t="str">
            <v>文字综合岗2</v>
          </cell>
          <cell r="G32" t="str">
            <v>缺考</v>
          </cell>
          <cell r="H32" t="str">
            <v>否</v>
          </cell>
        </row>
        <row r="33">
          <cell r="C33" t="str">
            <v>晶晶</v>
          </cell>
          <cell r="D33" t="str">
            <v>152221200002176143</v>
          </cell>
          <cell r="E33" t="str">
            <v>乌兰浩特市委国家安全信息中心</v>
          </cell>
          <cell r="F33" t="str">
            <v>文字综合岗2</v>
          </cell>
          <cell r="G33" t="str">
            <v>缺考</v>
          </cell>
          <cell r="H33" t="str">
            <v>否</v>
          </cell>
        </row>
        <row r="34">
          <cell r="C34" t="str">
            <v>那迷拉</v>
          </cell>
          <cell r="D34" t="str">
            <v>152129199906241526</v>
          </cell>
          <cell r="E34" t="str">
            <v>乌兰浩特市委国家安全信息中心</v>
          </cell>
          <cell r="F34" t="str">
            <v>文字综合岗2</v>
          </cell>
          <cell r="G34" t="str">
            <v>缺考</v>
          </cell>
          <cell r="H34" t="str">
            <v>否</v>
          </cell>
        </row>
        <row r="35">
          <cell r="C35" t="str">
            <v>吴萨如拉</v>
          </cell>
          <cell r="D35" t="str">
            <v>152221200007141425</v>
          </cell>
          <cell r="E35" t="str">
            <v>乌兰浩特市委国家安全信息中心</v>
          </cell>
          <cell r="F35" t="str">
            <v>文字综合岗2</v>
          </cell>
          <cell r="G35" t="str">
            <v>缺考</v>
          </cell>
          <cell r="H35" t="str">
            <v>否</v>
          </cell>
        </row>
        <row r="36">
          <cell r="C36" t="str">
            <v>刘静</v>
          </cell>
          <cell r="D36" t="str">
            <v>152201200407173543</v>
          </cell>
          <cell r="E36" t="str">
            <v>乌兰浩特市委国家安全信息中心</v>
          </cell>
          <cell r="F36" t="str">
            <v>文字综合岗2</v>
          </cell>
          <cell r="G36" t="str">
            <v>缺考</v>
          </cell>
          <cell r="H36" t="str">
            <v>否</v>
          </cell>
        </row>
        <row r="37">
          <cell r="C37" t="str">
            <v>宁欣</v>
          </cell>
          <cell r="D37" t="str">
            <v>152224200211012021</v>
          </cell>
          <cell r="E37" t="str">
            <v>乌兰浩特市委国家安全信息中心</v>
          </cell>
          <cell r="F37" t="str">
            <v>文字综合岗2</v>
          </cell>
          <cell r="G37" t="str">
            <v>缺考</v>
          </cell>
          <cell r="H37" t="str">
            <v>否</v>
          </cell>
        </row>
        <row r="38">
          <cell r="C38" t="str">
            <v>邰红丽</v>
          </cell>
          <cell r="D38" t="str">
            <v>15222119971205142X</v>
          </cell>
          <cell r="E38" t="str">
            <v>乌兰浩特市廉政教育中心</v>
          </cell>
          <cell r="F38" t="str">
            <v>纪检监察岗2</v>
          </cell>
          <cell r="G38" t="str">
            <v>77.5</v>
          </cell>
          <cell r="H38" t="str">
            <v>是</v>
          </cell>
        </row>
        <row r="39">
          <cell r="C39" t="str">
            <v>刘建欣</v>
          </cell>
          <cell r="D39" t="str">
            <v>152221199702021227</v>
          </cell>
          <cell r="E39" t="str">
            <v>乌兰浩特市廉政教育中心</v>
          </cell>
          <cell r="F39" t="str">
            <v>纪检监察岗2</v>
          </cell>
          <cell r="G39" t="str">
            <v>63.9</v>
          </cell>
          <cell r="H39" t="str">
            <v>是</v>
          </cell>
        </row>
        <row r="40">
          <cell r="C40" t="str">
            <v>徐佳琳</v>
          </cell>
          <cell r="D40" t="str">
            <v>152201200212034068</v>
          </cell>
          <cell r="E40" t="str">
            <v>乌兰浩特市廉政教育中心</v>
          </cell>
          <cell r="F40" t="str">
            <v>纪检监察岗2</v>
          </cell>
          <cell r="G40" t="str">
            <v>缺考</v>
          </cell>
          <cell r="H40" t="str">
            <v>否</v>
          </cell>
        </row>
        <row r="41">
          <cell r="C41" t="str">
            <v>曹晶</v>
          </cell>
          <cell r="D41" t="str">
            <v>152223200101231024</v>
          </cell>
          <cell r="E41" t="str">
            <v>乌兰浩特市廉政教育中心</v>
          </cell>
          <cell r="F41" t="str">
            <v>纪检监察岗2</v>
          </cell>
          <cell r="G41" t="str">
            <v>缺考</v>
          </cell>
          <cell r="H41" t="str">
            <v>否</v>
          </cell>
        </row>
        <row r="42">
          <cell r="C42" t="str">
            <v>任芮熙</v>
          </cell>
          <cell r="D42" t="str">
            <v>150403200410041025</v>
          </cell>
          <cell r="E42" t="str">
            <v>乌兰浩特市廉政教育中心</v>
          </cell>
          <cell r="F42" t="str">
            <v>纪检监察岗2</v>
          </cell>
          <cell r="G42" t="str">
            <v>缺考</v>
          </cell>
          <cell r="H42" t="str">
            <v>否</v>
          </cell>
        </row>
        <row r="43">
          <cell r="C43" t="str">
            <v>王文强</v>
          </cell>
          <cell r="D43" t="str">
            <v>152221200409176014</v>
          </cell>
          <cell r="E43" t="str">
            <v>乌兰浩特市廉政教育中心</v>
          </cell>
          <cell r="F43" t="str">
            <v>综合保障岗1</v>
          </cell>
          <cell r="G43" t="str">
            <v>71.6</v>
          </cell>
          <cell r="H43" t="str">
            <v>是</v>
          </cell>
        </row>
        <row r="44">
          <cell r="C44" t="str">
            <v>肖佳鑫</v>
          </cell>
          <cell r="D44" t="str">
            <v>230223199702251613</v>
          </cell>
          <cell r="E44" t="str">
            <v>乌兰浩特市廉政教育中心</v>
          </cell>
          <cell r="F44" t="str">
            <v>综合保障岗1</v>
          </cell>
          <cell r="G44" t="str">
            <v>缺考</v>
          </cell>
          <cell r="H44" t="str">
            <v>否</v>
          </cell>
        </row>
        <row r="45">
          <cell r="C45" t="str">
            <v>丁爽</v>
          </cell>
          <cell r="D45" t="str">
            <v>15220119961018252X</v>
          </cell>
          <cell r="E45" t="str">
            <v>乌兰浩特市廉政教育中心</v>
          </cell>
          <cell r="F45" t="str">
            <v>综合保障岗2</v>
          </cell>
          <cell r="G45" t="str">
            <v>71.9</v>
          </cell>
          <cell r="H45" t="str">
            <v>是</v>
          </cell>
        </row>
        <row r="46">
          <cell r="C46" t="str">
            <v>红亮</v>
          </cell>
          <cell r="D46" t="str">
            <v>152222199906186329</v>
          </cell>
          <cell r="E46" t="str">
            <v>乌兰浩特市廉政教育中心</v>
          </cell>
          <cell r="F46" t="str">
            <v>综合保障岗2</v>
          </cell>
          <cell r="G46" t="str">
            <v>67.8</v>
          </cell>
          <cell r="H46" t="str">
            <v>是</v>
          </cell>
        </row>
        <row r="47">
          <cell r="C47" t="str">
            <v>阿茹汗</v>
          </cell>
          <cell r="D47" t="str">
            <v>152223199806253922</v>
          </cell>
          <cell r="E47" t="str">
            <v>乌兰浩特市廉政教育中心</v>
          </cell>
          <cell r="F47" t="str">
            <v>综合保障岗2</v>
          </cell>
          <cell r="G47" t="str">
            <v>64.6</v>
          </cell>
          <cell r="H47" t="str">
            <v>是</v>
          </cell>
        </row>
        <row r="48">
          <cell r="C48" t="str">
            <v>王蕊</v>
          </cell>
          <cell r="D48" t="str">
            <v>15220119990922152X</v>
          </cell>
          <cell r="E48" t="str">
            <v>乌兰浩特市廉政教育中心</v>
          </cell>
          <cell r="F48" t="str">
            <v>综合保障岗2</v>
          </cell>
          <cell r="G48" t="str">
            <v>缺考</v>
          </cell>
          <cell r="H48" t="str">
            <v>否</v>
          </cell>
        </row>
        <row r="49">
          <cell r="C49" t="str">
            <v>苏莹</v>
          </cell>
          <cell r="D49" t="str">
            <v>152223199908270029</v>
          </cell>
          <cell r="E49" t="str">
            <v>乌兰浩特市廉政教育中心</v>
          </cell>
          <cell r="F49" t="str">
            <v>综合保障岗2</v>
          </cell>
          <cell r="G49" t="str">
            <v>缺考</v>
          </cell>
          <cell r="H49" t="str">
            <v>否</v>
          </cell>
        </row>
        <row r="50">
          <cell r="C50" t="str">
            <v>辛旭丽</v>
          </cell>
          <cell r="D50" t="str">
            <v>152223200407240281</v>
          </cell>
          <cell r="E50" t="str">
            <v>乌兰浩特市廉政教育中心</v>
          </cell>
          <cell r="F50" t="str">
            <v>综合保障岗2</v>
          </cell>
          <cell r="G50" t="str">
            <v>缺考</v>
          </cell>
          <cell r="H50" t="str">
            <v>否</v>
          </cell>
        </row>
        <row r="51">
          <cell r="C51" t="str">
            <v>杜玉荣</v>
          </cell>
          <cell r="D51" t="str">
            <v>14022219980616003X</v>
          </cell>
          <cell r="E51" t="str">
            <v>乌兰浩特市廉政教育中心</v>
          </cell>
          <cell r="F51" t="str">
            <v>大数据应用岗</v>
          </cell>
          <cell r="G51" t="str">
            <v>81.4</v>
          </cell>
          <cell r="H51" t="str">
            <v>是</v>
          </cell>
        </row>
        <row r="52">
          <cell r="C52" t="str">
            <v>安兴安</v>
          </cell>
          <cell r="D52" t="str">
            <v>152322200206170925</v>
          </cell>
          <cell r="E52" t="str">
            <v>乌兰浩特市廉政教育中心</v>
          </cell>
          <cell r="F52" t="str">
            <v>大数据应用岗</v>
          </cell>
          <cell r="G52" t="str">
            <v>62.4</v>
          </cell>
          <cell r="H52" t="str">
            <v>是</v>
          </cell>
        </row>
        <row r="53">
          <cell r="C53" t="str">
            <v>朱家宁</v>
          </cell>
          <cell r="D53" t="str">
            <v>152224200304110018</v>
          </cell>
          <cell r="E53" t="str">
            <v>乌兰浩特市廉政教育中心</v>
          </cell>
          <cell r="F53" t="str">
            <v>大数据应用岗</v>
          </cell>
          <cell r="G53" t="str">
            <v>缺考</v>
          </cell>
          <cell r="H53" t="str">
            <v>否</v>
          </cell>
        </row>
        <row r="54">
          <cell r="C54" t="str">
            <v>他拉</v>
          </cell>
          <cell r="D54" t="str">
            <v>150423200110262614</v>
          </cell>
          <cell r="E54" t="str">
            <v>乌兰浩特市廉政教育中心</v>
          </cell>
          <cell r="F54" t="str">
            <v>大数据应用岗</v>
          </cell>
          <cell r="G54" t="str">
            <v>缺考</v>
          </cell>
          <cell r="H54" t="str">
            <v>否</v>
          </cell>
        </row>
        <row r="55">
          <cell r="C55" t="str">
            <v>邱雪</v>
          </cell>
          <cell r="D55" t="str">
            <v>220802200109059027</v>
          </cell>
          <cell r="E55" t="str">
            <v>中共乌兰浩特市委员会党校</v>
          </cell>
          <cell r="F55" t="str">
            <v>教师岗1</v>
          </cell>
          <cell r="G55" t="str">
            <v>76.7</v>
          </cell>
          <cell r="H55" t="str">
            <v>是</v>
          </cell>
        </row>
        <row r="56">
          <cell r="C56" t="str">
            <v>张晶月</v>
          </cell>
          <cell r="D56" t="str">
            <v>220104199502280624</v>
          </cell>
          <cell r="E56" t="str">
            <v>中共乌兰浩特市委员会党校</v>
          </cell>
          <cell r="F56" t="str">
            <v>教师岗1</v>
          </cell>
          <cell r="G56" t="str">
            <v>48.2</v>
          </cell>
          <cell r="H56" t="str">
            <v>否</v>
          </cell>
        </row>
        <row r="57">
          <cell r="C57" t="str">
            <v>唐亚文</v>
          </cell>
          <cell r="D57" t="str">
            <v>431129199611095433</v>
          </cell>
          <cell r="E57" t="str">
            <v>中共乌兰浩特市委员会党校</v>
          </cell>
          <cell r="F57" t="str">
            <v>教师岗1</v>
          </cell>
          <cell r="G57" t="str">
            <v>缺考</v>
          </cell>
          <cell r="H57" t="str">
            <v>否</v>
          </cell>
        </row>
        <row r="58">
          <cell r="C58" t="str">
            <v>马晓庆</v>
          </cell>
          <cell r="D58" t="str">
            <v>152202199808110026</v>
          </cell>
          <cell r="E58" t="str">
            <v>中共乌兰浩特市委员会党校</v>
          </cell>
          <cell r="F58" t="str">
            <v>教师岗2</v>
          </cell>
          <cell r="G58" t="str">
            <v>78.7</v>
          </cell>
          <cell r="H58" t="str">
            <v>是</v>
          </cell>
        </row>
        <row r="59">
          <cell r="C59" t="str">
            <v>袁帅</v>
          </cell>
          <cell r="D59" t="str">
            <v>15220119990105101X</v>
          </cell>
          <cell r="E59" t="str">
            <v>中共乌兰浩特市委员会党校</v>
          </cell>
          <cell r="F59" t="str">
            <v>教师岗2</v>
          </cell>
          <cell r="G59" t="str">
            <v>78.2</v>
          </cell>
          <cell r="H59" t="str">
            <v>是</v>
          </cell>
        </row>
        <row r="60">
          <cell r="C60" t="str">
            <v>武儒力</v>
          </cell>
          <cell r="D60" t="str">
            <v>152301199612026032</v>
          </cell>
          <cell r="E60" t="str">
            <v>中共乌兰浩特市委员会党校</v>
          </cell>
          <cell r="F60" t="str">
            <v>教师岗2</v>
          </cell>
          <cell r="G60" t="str">
            <v>64.4</v>
          </cell>
          <cell r="H60" t="str">
            <v>是</v>
          </cell>
        </row>
        <row r="61">
          <cell r="C61" t="str">
            <v>黄回归</v>
          </cell>
          <cell r="D61" t="str">
            <v>15232219991220412X</v>
          </cell>
          <cell r="E61" t="str">
            <v>中共乌兰浩特市委员会党校</v>
          </cell>
          <cell r="F61" t="str">
            <v>教师岗2</v>
          </cell>
          <cell r="G61" t="str">
            <v>62.1</v>
          </cell>
          <cell r="H61" t="str">
            <v>否</v>
          </cell>
        </row>
        <row r="62">
          <cell r="C62" t="str">
            <v>乌兰</v>
          </cell>
          <cell r="D62" t="str">
            <v>152221199609124029</v>
          </cell>
          <cell r="E62" t="str">
            <v>中共乌兰浩特市委员会党校</v>
          </cell>
          <cell r="F62" t="str">
            <v>教师岗2</v>
          </cell>
          <cell r="G62" t="str">
            <v>61.5</v>
          </cell>
          <cell r="H62" t="str">
            <v>否</v>
          </cell>
        </row>
        <row r="63">
          <cell r="C63" t="str">
            <v>刘安宁</v>
          </cell>
          <cell r="D63" t="str">
            <v>152322200112062624</v>
          </cell>
          <cell r="E63" t="str">
            <v>中共乌兰浩特市委员会党校</v>
          </cell>
          <cell r="F63" t="str">
            <v>教师岗2</v>
          </cell>
          <cell r="G63" t="str">
            <v>53.3</v>
          </cell>
          <cell r="H63" t="str">
            <v>否</v>
          </cell>
        </row>
        <row r="64">
          <cell r="C64" t="str">
            <v>张姬钰</v>
          </cell>
          <cell r="D64" t="str">
            <v>152322199705300020</v>
          </cell>
          <cell r="E64" t="str">
            <v>中共乌兰浩特市委员会党校</v>
          </cell>
          <cell r="F64" t="str">
            <v>教师岗2</v>
          </cell>
          <cell r="G64" t="str">
            <v>缺考</v>
          </cell>
          <cell r="H64" t="str">
            <v>否</v>
          </cell>
        </row>
        <row r="65">
          <cell r="C65" t="str">
            <v>阿茹汗</v>
          </cell>
          <cell r="D65" t="str">
            <v>152325199812060025</v>
          </cell>
          <cell r="E65" t="str">
            <v>中共乌兰浩特市委员会党校</v>
          </cell>
          <cell r="F65" t="str">
            <v>教师岗2</v>
          </cell>
          <cell r="G65" t="str">
            <v>缺考</v>
          </cell>
          <cell r="H65" t="str">
            <v>否</v>
          </cell>
        </row>
        <row r="66">
          <cell r="C66" t="str">
            <v>张宇</v>
          </cell>
          <cell r="D66" t="str">
            <v>150403200106253621</v>
          </cell>
          <cell r="E66" t="str">
            <v>中共乌兰浩特市委员会党校</v>
          </cell>
          <cell r="F66" t="str">
            <v>教师岗2</v>
          </cell>
          <cell r="G66" t="str">
            <v>缺考</v>
          </cell>
          <cell r="H66" t="str">
            <v>否</v>
          </cell>
        </row>
        <row r="67">
          <cell r="C67" t="str">
            <v>王晗</v>
          </cell>
          <cell r="D67" t="str">
            <v>152201199610043028</v>
          </cell>
          <cell r="E67" t="str">
            <v>中共乌兰浩特市委员会党校</v>
          </cell>
          <cell r="F67" t="str">
            <v>教师岗3</v>
          </cell>
          <cell r="G67">
            <v>60</v>
          </cell>
          <cell r="H67" t="str">
            <v>是</v>
          </cell>
        </row>
        <row r="68">
          <cell r="C68" t="str">
            <v>王泽帅</v>
          </cell>
          <cell r="D68" t="str">
            <v>150404199101170019</v>
          </cell>
          <cell r="E68" t="str">
            <v>乌兰浩特市融媒体中心</v>
          </cell>
          <cell r="F68" t="str">
            <v>播音主持岗1</v>
          </cell>
          <cell r="G68" t="str">
            <v>73.7</v>
          </cell>
          <cell r="H68" t="str">
            <v>是</v>
          </cell>
        </row>
        <row r="69">
          <cell r="C69" t="str">
            <v>王禹童</v>
          </cell>
          <cell r="D69" t="str">
            <v>130321199604275012</v>
          </cell>
          <cell r="E69" t="str">
            <v>乌兰浩特市融媒体中心</v>
          </cell>
          <cell r="F69" t="str">
            <v>摄影摄像岗</v>
          </cell>
          <cell r="G69" t="str">
            <v>缺考</v>
          </cell>
          <cell r="H69" t="str">
            <v>否</v>
          </cell>
        </row>
        <row r="70">
          <cell r="C70" t="str">
            <v>刘睿玲</v>
          </cell>
          <cell r="D70" t="str">
            <v>152201200402230529</v>
          </cell>
          <cell r="E70" t="str">
            <v>乌兰浩特市民政事务服务中心</v>
          </cell>
          <cell r="F70" t="str">
            <v>社会工作岗</v>
          </cell>
          <cell r="G70" t="str">
            <v>82.9</v>
          </cell>
          <cell r="H70" t="str">
            <v>是</v>
          </cell>
        </row>
        <row r="71">
          <cell r="C71" t="str">
            <v>罗曼</v>
          </cell>
          <cell r="D71" t="str">
            <v>152201200001150528</v>
          </cell>
          <cell r="E71" t="str">
            <v>乌兰浩特市委社会工作部综合保障中心</v>
          </cell>
          <cell r="F71" t="str">
            <v>社会工作岗</v>
          </cell>
          <cell r="G71" t="str">
            <v>77.1</v>
          </cell>
          <cell r="H71" t="str">
            <v>是</v>
          </cell>
        </row>
        <row r="72">
          <cell r="C72" t="str">
            <v>包天秀</v>
          </cell>
          <cell r="D72" t="str">
            <v>152322200106133860</v>
          </cell>
          <cell r="E72" t="str">
            <v>乌兰浩特市委社会工作部综合保障中心</v>
          </cell>
          <cell r="F72" t="str">
            <v>社会工作岗</v>
          </cell>
          <cell r="G72" t="str">
            <v>71.8</v>
          </cell>
          <cell r="H72" t="str">
            <v>是</v>
          </cell>
        </row>
        <row r="73">
          <cell r="C73" t="str">
            <v>郝欣钰</v>
          </cell>
          <cell r="D73" t="str">
            <v>152302199903040041</v>
          </cell>
          <cell r="E73" t="str">
            <v>乌兰浩特市民政事务服务中心</v>
          </cell>
          <cell r="F73" t="str">
            <v>社会工作岗</v>
          </cell>
          <cell r="G73" t="str">
            <v>69.1</v>
          </cell>
          <cell r="H73" t="str">
            <v>是</v>
          </cell>
        </row>
        <row r="74">
          <cell r="C74" t="str">
            <v>许芳菲</v>
          </cell>
          <cell r="D74" t="str">
            <v>150428200009160025</v>
          </cell>
          <cell r="E74" t="str">
            <v>乌兰浩特市民政事务服务中心</v>
          </cell>
          <cell r="F74" t="str">
            <v>社会工作岗</v>
          </cell>
          <cell r="G74" t="str">
            <v>68.8</v>
          </cell>
          <cell r="H74" t="str">
            <v>是</v>
          </cell>
        </row>
        <row r="75">
          <cell r="C75" t="str">
            <v>王欣</v>
          </cell>
          <cell r="D75" t="str">
            <v>152223199910220020</v>
          </cell>
          <cell r="E75" t="str">
            <v>乌兰浩特市委社会工作部综合保障中心</v>
          </cell>
          <cell r="F75" t="str">
            <v>社会工作岗</v>
          </cell>
          <cell r="G75" t="str">
            <v>67.6</v>
          </cell>
          <cell r="H75" t="str">
            <v>是</v>
          </cell>
        </row>
        <row r="76">
          <cell r="C76" t="str">
            <v>苏隆嘎</v>
          </cell>
          <cell r="D76" t="str">
            <v>152221199901284425</v>
          </cell>
          <cell r="E76" t="str">
            <v>乌兰浩特市民政事务服务中心</v>
          </cell>
          <cell r="F76" t="str">
            <v>社会工作岗</v>
          </cell>
          <cell r="G76" t="str">
            <v>60.2</v>
          </cell>
          <cell r="H76" t="str">
            <v>否</v>
          </cell>
        </row>
        <row r="77">
          <cell r="C77" t="str">
            <v>张泽岚</v>
          </cell>
          <cell r="D77" t="str">
            <v>152502199601020222</v>
          </cell>
          <cell r="E77" t="str">
            <v>乌兰浩特市民政事务服务中心</v>
          </cell>
          <cell r="F77" t="str">
            <v>社会工作岗</v>
          </cell>
          <cell r="G77">
            <v>58</v>
          </cell>
          <cell r="H77" t="str">
            <v>否</v>
          </cell>
        </row>
        <row r="78">
          <cell r="C78" t="str">
            <v>付秀珍</v>
          </cell>
          <cell r="D78" t="str">
            <v>152223199411278025</v>
          </cell>
          <cell r="E78" t="str">
            <v>乌兰浩特市民政事务服务中心</v>
          </cell>
          <cell r="F78" t="str">
            <v>社会工作岗</v>
          </cell>
          <cell r="G78" t="str">
            <v>56.3</v>
          </cell>
          <cell r="H78" t="str">
            <v>否</v>
          </cell>
        </row>
        <row r="79">
          <cell r="C79" t="str">
            <v>吴木兰</v>
          </cell>
          <cell r="D79" t="str">
            <v>15042120000703352X</v>
          </cell>
          <cell r="E79" t="str">
            <v>乌兰浩特市民政事务服务中心</v>
          </cell>
          <cell r="F79" t="str">
            <v>社会工作岗</v>
          </cell>
          <cell r="G79" t="str">
            <v>55.2</v>
          </cell>
          <cell r="H79" t="str">
            <v>否</v>
          </cell>
        </row>
        <row r="80">
          <cell r="C80" t="str">
            <v>宝璐尔</v>
          </cell>
          <cell r="D80" t="str">
            <v>152201199507065528</v>
          </cell>
          <cell r="E80" t="str">
            <v>乌兰浩特市委社会工作部综合保障中心</v>
          </cell>
          <cell r="F80" t="str">
            <v>社会工作岗</v>
          </cell>
          <cell r="G80" t="str">
            <v>54.8</v>
          </cell>
          <cell r="H80" t="str">
            <v>否</v>
          </cell>
        </row>
        <row r="81">
          <cell r="C81" t="str">
            <v>任辉</v>
          </cell>
          <cell r="D81" t="str">
            <v>220822200208086229</v>
          </cell>
          <cell r="E81" t="str">
            <v>乌兰浩特市民政事务服务中心</v>
          </cell>
          <cell r="F81" t="str">
            <v>社会工作岗</v>
          </cell>
          <cell r="G81" t="str">
            <v>54.4</v>
          </cell>
          <cell r="H81" t="str">
            <v>否</v>
          </cell>
        </row>
        <row r="82">
          <cell r="C82" t="str">
            <v>郑宇</v>
          </cell>
          <cell r="D82" t="str">
            <v>152201199702232029</v>
          </cell>
          <cell r="E82" t="str">
            <v>乌兰浩特市民政事务服务中心</v>
          </cell>
          <cell r="F82" t="str">
            <v>社会工作岗</v>
          </cell>
          <cell r="G82" t="str">
            <v>52.6</v>
          </cell>
          <cell r="H82" t="str">
            <v>否</v>
          </cell>
        </row>
        <row r="83">
          <cell r="C83" t="str">
            <v>查苏娜</v>
          </cell>
          <cell r="D83" t="str">
            <v>150421199712076861</v>
          </cell>
          <cell r="E83" t="str">
            <v>乌兰浩特市企业服务中心</v>
          </cell>
          <cell r="F83" t="str">
            <v>项目运行岗</v>
          </cell>
          <cell r="G83" t="str">
            <v>75.4</v>
          </cell>
          <cell r="H83" t="str">
            <v>是</v>
          </cell>
        </row>
        <row r="84">
          <cell r="C84" t="str">
            <v>孙伟铭</v>
          </cell>
          <cell r="D84" t="str">
            <v>152202199805150030</v>
          </cell>
          <cell r="E84" t="str">
            <v>乌兰浩特市企业服务中心</v>
          </cell>
          <cell r="F84" t="str">
            <v>项目运行岗</v>
          </cell>
          <cell r="G84">
            <v>75.2</v>
          </cell>
          <cell r="H84" t="str">
            <v>是</v>
          </cell>
        </row>
        <row r="85">
          <cell r="C85" t="str">
            <v>杨柳</v>
          </cell>
          <cell r="D85" t="str">
            <v>152326200010136624</v>
          </cell>
          <cell r="E85" t="str">
            <v>乌兰浩特市企业服务中心</v>
          </cell>
          <cell r="F85" t="str">
            <v>项目运行岗</v>
          </cell>
          <cell r="G85" t="str">
            <v>70.7</v>
          </cell>
          <cell r="H85" t="str">
            <v>是</v>
          </cell>
        </row>
        <row r="86">
          <cell r="C86" t="str">
            <v>月红</v>
          </cell>
          <cell r="D86" t="str">
            <v>152322199404053222</v>
          </cell>
          <cell r="E86" t="str">
            <v>乌兰浩特市企业服务中心</v>
          </cell>
          <cell r="F86" t="str">
            <v>项目运行岗</v>
          </cell>
          <cell r="G86" t="str">
            <v>70.1</v>
          </cell>
          <cell r="H86" t="str">
            <v>是</v>
          </cell>
        </row>
        <row r="87">
          <cell r="C87" t="str">
            <v>徐文轩</v>
          </cell>
          <cell r="D87" t="str">
            <v>372321199904203594</v>
          </cell>
          <cell r="E87" t="str">
            <v>乌兰浩特市企业服务中心</v>
          </cell>
          <cell r="F87" t="str">
            <v>项目运行岗</v>
          </cell>
          <cell r="G87" t="str">
            <v>69.8</v>
          </cell>
          <cell r="H87" t="str">
            <v>是</v>
          </cell>
        </row>
        <row r="88">
          <cell r="C88" t="str">
            <v>德力黑</v>
          </cell>
          <cell r="D88" t="str">
            <v>152526199506211814</v>
          </cell>
          <cell r="E88" t="str">
            <v>乌兰浩特市企业服务中心</v>
          </cell>
          <cell r="F88" t="str">
            <v>项目运行岗</v>
          </cell>
          <cell r="G88" t="str">
            <v>69.4</v>
          </cell>
          <cell r="H88" t="str">
            <v>是</v>
          </cell>
        </row>
        <row r="89">
          <cell r="C89" t="str">
            <v>阿拉旦格日乐</v>
          </cell>
          <cell r="D89" t="str">
            <v>150526199712112321</v>
          </cell>
          <cell r="E89" t="str">
            <v>乌兰浩特市企业服务中心</v>
          </cell>
          <cell r="F89" t="str">
            <v>项目运行岗</v>
          </cell>
          <cell r="G89" t="str">
            <v>66.6</v>
          </cell>
          <cell r="H89" t="str">
            <v>否</v>
          </cell>
        </row>
        <row r="90">
          <cell r="C90" t="str">
            <v>张楠</v>
          </cell>
          <cell r="D90" t="str">
            <v>152201199808100518</v>
          </cell>
          <cell r="E90" t="str">
            <v>乌兰浩特市企业服务中心</v>
          </cell>
          <cell r="F90" t="str">
            <v>项目运行岗</v>
          </cell>
          <cell r="G90" t="str">
            <v>66.1</v>
          </cell>
          <cell r="H90" t="str">
            <v>否</v>
          </cell>
        </row>
        <row r="91">
          <cell r="C91" t="str">
            <v>包欣彤</v>
          </cell>
          <cell r="D91" t="str">
            <v>152222199304214927</v>
          </cell>
          <cell r="E91" t="str">
            <v>乌兰浩特市企业服务中心</v>
          </cell>
          <cell r="F91" t="str">
            <v>项目运行岗</v>
          </cell>
          <cell r="G91" t="str">
            <v>64.7</v>
          </cell>
          <cell r="H91" t="str">
            <v>否</v>
          </cell>
        </row>
        <row r="92">
          <cell r="C92" t="str">
            <v>陈占双</v>
          </cell>
          <cell r="D92" t="str">
            <v>152221199706253017</v>
          </cell>
          <cell r="E92" t="str">
            <v>乌兰浩特市企业服务中心</v>
          </cell>
          <cell r="F92" t="str">
            <v>项目运行岗</v>
          </cell>
          <cell r="G92" t="str">
            <v>61.7</v>
          </cell>
          <cell r="H92" t="str">
            <v>否</v>
          </cell>
        </row>
        <row r="93">
          <cell r="C93" t="str">
            <v>都兰</v>
          </cell>
          <cell r="D93" t="str">
            <v>150421199609235764</v>
          </cell>
          <cell r="E93" t="str">
            <v>乌兰浩特市企业服务中心</v>
          </cell>
          <cell r="F93" t="str">
            <v>项目运行岗</v>
          </cell>
          <cell r="G93" t="str">
            <v>59.3</v>
          </cell>
          <cell r="H93" t="str">
            <v>否</v>
          </cell>
        </row>
        <row r="94">
          <cell r="C94" t="str">
            <v>尹奕婷</v>
          </cell>
          <cell r="D94" t="str">
            <v>152222199607020222</v>
          </cell>
          <cell r="E94" t="str">
            <v>乌兰浩特市企业服务中心</v>
          </cell>
          <cell r="F94" t="str">
            <v>项目运行岗</v>
          </cell>
          <cell r="G94" t="str">
            <v>58.2</v>
          </cell>
          <cell r="H94" t="str">
            <v>否</v>
          </cell>
        </row>
        <row r="95">
          <cell r="C95" t="str">
            <v>韩瑞雪</v>
          </cell>
          <cell r="D95" t="str">
            <v>152222199510065125</v>
          </cell>
          <cell r="E95" t="str">
            <v>乌兰浩特市企业服务中心</v>
          </cell>
          <cell r="F95" t="str">
            <v>项目运行岗</v>
          </cell>
          <cell r="G95" t="str">
            <v>55.4</v>
          </cell>
          <cell r="H95" t="str">
            <v>否</v>
          </cell>
        </row>
        <row r="96">
          <cell r="C96" t="str">
            <v>胡司雨</v>
          </cell>
          <cell r="D96" t="str">
            <v>152223199607220263</v>
          </cell>
          <cell r="E96" t="str">
            <v>乌兰浩特市企业服务中心</v>
          </cell>
          <cell r="F96" t="str">
            <v>项目运行岗</v>
          </cell>
          <cell r="G96">
            <v>54</v>
          </cell>
          <cell r="H96" t="str">
            <v>否</v>
          </cell>
        </row>
        <row r="97">
          <cell r="C97" t="str">
            <v>王鑫昊</v>
          </cell>
          <cell r="D97" t="str">
            <v>152201199808222531</v>
          </cell>
          <cell r="E97" t="str">
            <v>乌兰浩特市企业服务中心</v>
          </cell>
          <cell r="F97" t="str">
            <v>项目运行岗</v>
          </cell>
          <cell r="G97" t="str">
            <v>缺考</v>
          </cell>
          <cell r="H97" t="str">
            <v>否</v>
          </cell>
        </row>
        <row r="98">
          <cell r="C98" t="str">
            <v>白木兰</v>
          </cell>
          <cell r="D98" t="str">
            <v>152223199502043221</v>
          </cell>
          <cell r="E98" t="str">
            <v>乌兰浩特市企业服务中心</v>
          </cell>
          <cell r="F98" t="str">
            <v>项目运行岗</v>
          </cell>
          <cell r="G98" t="str">
            <v>缺考</v>
          </cell>
          <cell r="H98" t="str">
            <v>否</v>
          </cell>
        </row>
        <row r="99">
          <cell r="C99" t="str">
            <v>孙文波</v>
          </cell>
          <cell r="D99" t="str">
            <v>150404199704211414</v>
          </cell>
          <cell r="E99" t="str">
            <v>乌兰浩特市人力资源和社会保障服务中心</v>
          </cell>
          <cell r="F99" t="str">
            <v>行政管理岗</v>
          </cell>
          <cell r="G99" t="str">
            <v>78.9</v>
          </cell>
          <cell r="H99" t="str">
            <v>是</v>
          </cell>
        </row>
        <row r="100">
          <cell r="C100" t="str">
            <v>于龙慧</v>
          </cell>
          <cell r="D100" t="str">
            <v>15222320030101004X</v>
          </cell>
          <cell r="E100" t="str">
            <v>乌兰浩特市人力资源和社会保障服务中心</v>
          </cell>
          <cell r="F100" t="str">
            <v>行政管理岗</v>
          </cell>
          <cell r="G100" t="str">
            <v>78.1</v>
          </cell>
          <cell r="H100" t="str">
            <v>是</v>
          </cell>
        </row>
        <row r="101">
          <cell r="C101" t="str">
            <v>张雨暄</v>
          </cell>
          <cell r="D101" t="str">
            <v>152222199906140224</v>
          </cell>
          <cell r="E101" t="str">
            <v>乌兰浩特市人力资源和社会保障服务中心</v>
          </cell>
          <cell r="F101" t="str">
            <v>行政管理岗</v>
          </cell>
          <cell r="G101" t="str">
            <v>72.7</v>
          </cell>
          <cell r="H101" t="str">
            <v>是</v>
          </cell>
        </row>
        <row r="102">
          <cell r="C102" t="str">
            <v>敖萨茹拉</v>
          </cell>
          <cell r="D102" t="str">
            <v>152223200302212428</v>
          </cell>
          <cell r="E102" t="str">
            <v>乌兰浩特市人力资源和社会保障服务中心</v>
          </cell>
          <cell r="F102" t="str">
            <v>行政管理岗</v>
          </cell>
          <cell r="G102" t="str">
            <v>71.5</v>
          </cell>
          <cell r="H102" t="str">
            <v>否</v>
          </cell>
        </row>
        <row r="103">
          <cell r="C103" t="str">
            <v>赛罕</v>
          </cell>
          <cell r="D103" t="str">
            <v>15222219990821432X</v>
          </cell>
          <cell r="E103" t="str">
            <v>乌兰浩特市人力资源和社会保障服务中心</v>
          </cell>
          <cell r="F103" t="str">
            <v>行政管理岗</v>
          </cell>
          <cell r="G103" t="str">
            <v>70.1</v>
          </cell>
          <cell r="H103" t="str">
            <v>否</v>
          </cell>
        </row>
        <row r="104">
          <cell r="C104" t="str">
            <v>李晶晶</v>
          </cell>
          <cell r="D104" t="str">
            <v>152222200011093522</v>
          </cell>
          <cell r="E104" t="str">
            <v>乌兰浩特市人力资源和社会保障服务中心</v>
          </cell>
          <cell r="F104" t="str">
            <v>行政管理岗</v>
          </cell>
          <cell r="G104">
            <v>70</v>
          </cell>
          <cell r="H104" t="str">
            <v>否</v>
          </cell>
        </row>
        <row r="105">
          <cell r="C105" t="str">
            <v>杨雪娇</v>
          </cell>
          <cell r="D105" t="str">
            <v>152201200011302521</v>
          </cell>
          <cell r="E105" t="str">
            <v>乌兰浩特市人力资源和社会保障服务中心</v>
          </cell>
          <cell r="F105" t="str">
            <v>行政管理岗</v>
          </cell>
          <cell r="G105" t="str">
            <v>69.7</v>
          </cell>
          <cell r="H105" t="str">
            <v>否</v>
          </cell>
        </row>
        <row r="106">
          <cell r="C106" t="str">
            <v>徐子阳</v>
          </cell>
          <cell r="D106" t="str">
            <v>152201200005024027</v>
          </cell>
          <cell r="E106" t="str">
            <v>乌兰浩特市人力资源和社会保障服务中心</v>
          </cell>
          <cell r="F106" t="str">
            <v>行政管理岗</v>
          </cell>
          <cell r="G106" t="str">
            <v>68.7</v>
          </cell>
          <cell r="H106" t="str">
            <v>否</v>
          </cell>
        </row>
        <row r="107">
          <cell r="C107" t="str">
            <v>李萍</v>
          </cell>
          <cell r="D107" t="str">
            <v>152223199604103969</v>
          </cell>
          <cell r="E107" t="str">
            <v>乌兰浩特市人力资源和社会保障服务中心</v>
          </cell>
          <cell r="F107" t="str">
            <v>行政管理岗</v>
          </cell>
          <cell r="G107" t="str">
            <v>67.4</v>
          </cell>
          <cell r="H107" t="str">
            <v>否</v>
          </cell>
        </row>
        <row r="108">
          <cell r="C108" t="str">
            <v>李玲丽</v>
          </cell>
          <cell r="D108" t="str">
            <v>152101199012253046</v>
          </cell>
          <cell r="E108" t="str">
            <v>乌兰浩特市人力资源和社会保障服务中心</v>
          </cell>
          <cell r="F108" t="str">
            <v>行政管理岗</v>
          </cell>
          <cell r="G108" t="str">
            <v>67.3</v>
          </cell>
          <cell r="H108" t="str">
            <v>否</v>
          </cell>
        </row>
        <row r="109">
          <cell r="C109" t="str">
            <v>赵冰清</v>
          </cell>
          <cell r="D109" t="str">
            <v>152106199906170065</v>
          </cell>
          <cell r="E109" t="str">
            <v>乌兰浩特市人力资源和社会保障服务中心</v>
          </cell>
          <cell r="F109" t="str">
            <v>行政管理岗</v>
          </cell>
          <cell r="G109" t="str">
            <v>66.9</v>
          </cell>
          <cell r="H109" t="str">
            <v>否</v>
          </cell>
        </row>
        <row r="110">
          <cell r="C110" t="str">
            <v>乌迎嘎</v>
          </cell>
          <cell r="D110" t="str">
            <v>15222120011024422X</v>
          </cell>
          <cell r="E110" t="str">
            <v>乌兰浩特市人力资源和社会保障服务中心</v>
          </cell>
          <cell r="F110" t="str">
            <v>行政管理岗</v>
          </cell>
          <cell r="G110" t="str">
            <v>65.1</v>
          </cell>
          <cell r="H110" t="str">
            <v>否</v>
          </cell>
        </row>
        <row r="111">
          <cell r="C111" t="str">
            <v>郑妍</v>
          </cell>
          <cell r="D111" t="str">
            <v>152201200409072527</v>
          </cell>
          <cell r="E111" t="str">
            <v>乌兰浩特市人力资源和社会保障服务中心</v>
          </cell>
          <cell r="F111" t="str">
            <v>行政管理岗</v>
          </cell>
          <cell r="G111" t="str">
            <v>63.3</v>
          </cell>
          <cell r="H111" t="str">
            <v>否</v>
          </cell>
        </row>
        <row r="112">
          <cell r="C112" t="str">
            <v>郑文静</v>
          </cell>
          <cell r="D112" t="str">
            <v>15042320001217002X</v>
          </cell>
          <cell r="E112" t="str">
            <v>乌兰浩特市人力资源和社会保障服务中心</v>
          </cell>
          <cell r="F112" t="str">
            <v>行政管理岗</v>
          </cell>
          <cell r="G112" t="str">
            <v>63.2</v>
          </cell>
          <cell r="H112" t="str">
            <v>否</v>
          </cell>
        </row>
        <row r="113">
          <cell r="C113" t="str">
            <v>宝鲁尔</v>
          </cell>
          <cell r="D113" t="str">
            <v>150526200311217726</v>
          </cell>
          <cell r="E113" t="str">
            <v>乌兰浩特市人力资源和社会保障服务中心</v>
          </cell>
          <cell r="F113" t="str">
            <v>行政管理岗</v>
          </cell>
          <cell r="G113" t="str">
            <v>62.6</v>
          </cell>
          <cell r="H113" t="str">
            <v>否</v>
          </cell>
        </row>
        <row r="114">
          <cell r="C114" t="str">
            <v>徐丽超</v>
          </cell>
          <cell r="D114" t="str">
            <v>152202199802280024</v>
          </cell>
          <cell r="E114" t="str">
            <v>乌兰浩特市人力资源和社会保障服务中心</v>
          </cell>
          <cell r="F114" t="str">
            <v>行政管理岗</v>
          </cell>
          <cell r="G114" t="str">
            <v>61.4</v>
          </cell>
          <cell r="H114" t="str">
            <v>否</v>
          </cell>
        </row>
        <row r="115">
          <cell r="C115" t="str">
            <v>乌力吉其其格</v>
          </cell>
          <cell r="D115" t="str">
            <v>152327200211202348</v>
          </cell>
          <cell r="E115" t="str">
            <v>乌兰浩特市人力资源和社会保障服务中心</v>
          </cell>
          <cell r="F115" t="str">
            <v>行政管理岗</v>
          </cell>
          <cell r="G115" t="str">
            <v>59.5</v>
          </cell>
          <cell r="H115" t="str">
            <v>否</v>
          </cell>
        </row>
        <row r="116">
          <cell r="C116" t="str">
            <v>焦帅</v>
          </cell>
          <cell r="D116" t="str">
            <v>152221200108143024</v>
          </cell>
          <cell r="E116" t="str">
            <v>乌兰浩特市人力资源和社会保障服务中心</v>
          </cell>
          <cell r="F116" t="str">
            <v>行政管理岗</v>
          </cell>
          <cell r="G116" t="str">
            <v>59.5</v>
          </cell>
          <cell r="H116" t="str">
            <v>否</v>
          </cell>
        </row>
        <row r="117">
          <cell r="C117" t="str">
            <v>敖风英</v>
          </cell>
          <cell r="D117" t="str">
            <v>152223199909054221</v>
          </cell>
          <cell r="E117" t="str">
            <v>乌兰浩特市人力资源和社会保障服务中心</v>
          </cell>
          <cell r="F117" t="str">
            <v>行政管理岗</v>
          </cell>
          <cell r="G117" t="str">
            <v>57.1</v>
          </cell>
          <cell r="H117" t="str">
            <v>否</v>
          </cell>
        </row>
        <row r="118">
          <cell r="C118" t="str">
            <v>义日桂</v>
          </cell>
          <cell r="D118" t="str">
            <v>152327200011276924</v>
          </cell>
          <cell r="E118" t="str">
            <v>乌兰浩特市人力资源和社会保障服务中心</v>
          </cell>
          <cell r="F118" t="str">
            <v>行政管理岗</v>
          </cell>
          <cell r="G118" t="str">
            <v>56.6</v>
          </cell>
          <cell r="H118" t="str">
            <v>否</v>
          </cell>
        </row>
        <row r="119">
          <cell r="C119" t="str">
            <v>葛洪娟</v>
          </cell>
          <cell r="D119" t="str">
            <v>152223200403085229</v>
          </cell>
          <cell r="E119" t="str">
            <v>乌兰浩特市人力资源和社会保障服务中心</v>
          </cell>
          <cell r="F119" t="str">
            <v>行政管理岗</v>
          </cell>
          <cell r="G119" t="str">
            <v>缺考</v>
          </cell>
          <cell r="H119" t="str">
            <v>否</v>
          </cell>
        </row>
        <row r="120">
          <cell r="C120" t="str">
            <v>张禹</v>
          </cell>
          <cell r="D120" t="str">
            <v>152122199806176611</v>
          </cell>
          <cell r="E120" t="str">
            <v>乌兰浩特市人力资源和社会保障服务中心</v>
          </cell>
          <cell r="F120" t="str">
            <v>行政管理岗</v>
          </cell>
          <cell r="G120" t="str">
            <v>缺考</v>
          </cell>
          <cell r="H120" t="str">
            <v>否</v>
          </cell>
        </row>
        <row r="121">
          <cell r="C121" t="str">
            <v>高睿泽</v>
          </cell>
          <cell r="D121" t="str">
            <v>15230220020630203X</v>
          </cell>
          <cell r="E121" t="str">
            <v>乌兰浩特市人力资源和社会保障服务中心</v>
          </cell>
          <cell r="F121" t="str">
            <v>行政管理岗</v>
          </cell>
          <cell r="G121" t="str">
            <v>缺考</v>
          </cell>
          <cell r="H121" t="str">
            <v>否</v>
          </cell>
        </row>
        <row r="122">
          <cell r="C122" t="str">
            <v>石香来</v>
          </cell>
          <cell r="D122" t="str">
            <v>152222199304103127</v>
          </cell>
          <cell r="E122" t="str">
            <v>乌兰浩特市人力资源和社会保障服务中心</v>
          </cell>
          <cell r="F122" t="str">
            <v>行政管理岗</v>
          </cell>
          <cell r="G122" t="str">
            <v>缺考</v>
          </cell>
          <cell r="H122" t="str">
            <v>否</v>
          </cell>
        </row>
        <row r="123">
          <cell r="C123" t="str">
            <v>吴香琴</v>
          </cell>
          <cell r="D123" t="str">
            <v>152222200209234925</v>
          </cell>
          <cell r="E123" t="str">
            <v>乌兰浩特市人力资源和社会保障服务中心</v>
          </cell>
          <cell r="F123" t="str">
            <v>行政管理岗</v>
          </cell>
          <cell r="G123" t="str">
            <v>缺考</v>
          </cell>
          <cell r="H123" t="str">
            <v>否</v>
          </cell>
        </row>
        <row r="124">
          <cell r="C124" t="str">
            <v>包智杰</v>
          </cell>
          <cell r="D124" t="str">
            <v>152201199905210524</v>
          </cell>
          <cell r="E124" t="str">
            <v>乌兰浩特市人力资源和社会保障服务中心</v>
          </cell>
          <cell r="F124" t="str">
            <v>行政管理岗</v>
          </cell>
          <cell r="G124" t="str">
            <v>缺考</v>
          </cell>
          <cell r="H124" t="str">
            <v>否</v>
          </cell>
        </row>
        <row r="125">
          <cell r="C125" t="str">
            <v>赵国华</v>
          </cell>
          <cell r="D125" t="str">
            <v>152223200307104223</v>
          </cell>
          <cell r="E125" t="str">
            <v>乌兰浩特市人力资源和社会保障服务中心</v>
          </cell>
          <cell r="F125" t="str">
            <v>行政管理岗</v>
          </cell>
          <cell r="G125" t="str">
            <v>缺考</v>
          </cell>
          <cell r="H125" t="str">
            <v>否</v>
          </cell>
        </row>
        <row r="126">
          <cell r="C126" t="str">
            <v>赵兴</v>
          </cell>
          <cell r="D126" t="str">
            <v>152222200312300214</v>
          </cell>
          <cell r="E126" t="str">
            <v>乌兰浩特市人力资源和社会保障服务中心</v>
          </cell>
          <cell r="F126" t="str">
            <v>行政管理岗</v>
          </cell>
          <cell r="G126" t="str">
            <v>缺考</v>
          </cell>
          <cell r="H126" t="str">
            <v>否</v>
          </cell>
        </row>
        <row r="127">
          <cell r="C127" t="str">
            <v>于洋</v>
          </cell>
          <cell r="D127" t="str">
            <v>152201200409300024</v>
          </cell>
          <cell r="E127" t="str">
            <v>乌兰浩特市人力资源和社会保障服务中心</v>
          </cell>
          <cell r="F127" t="str">
            <v>行政管理岗</v>
          </cell>
          <cell r="G127" t="str">
            <v>缺考</v>
          </cell>
          <cell r="H127" t="str">
            <v>否</v>
          </cell>
        </row>
        <row r="128">
          <cell r="C128" t="str">
            <v>赵鑫宇</v>
          </cell>
          <cell r="D128" t="str">
            <v>152103199809156625</v>
          </cell>
          <cell r="E128" t="str">
            <v>乌兰浩特市人力资源和社会保障服务中心</v>
          </cell>
          <cell r="F128" t="str">
            <v>行政管理岗</v>
          </cell>
          <cell r="G128" t="str">
            <v>缺考</v>
          </cell>
          <cell r="H128" t="str">
            <v>否</v>
          </cell>
        </row>
        <row r="129">
          <cell r="C129" t="str">
            <v>黄紫钰</v>
          </cell>
          <cell r="D129" t="str">
            <v>152202199611180020</v>
          </cell>
          <cell r="E129" t="str">
            <v>乌兰浩特市人力资源和社会保障服务中心</v>
          </cell>
          <cell r="F129" t="str">
            <v>审计监督岗</v>
          </cell>
          <cell r="G129" t="str">
            <v>73.9</v>
          </cell>
          <cell r="H129" t="str">
            <v>是</v>
          </cell>
        </row>
        <row r="130">
          <cell r="C130" t="str">
            <v>张立新</v>
          </cell>
          <cell r="D130" t="str">
            <v>152223200210283931</v>
          </cell>
          <cell r="E130" t="str">
            <v>乌兰浩特市人力资源和社会保障服务中心</v>
          </cell>
          <cell r="F130" t="str">
            <v>审计监督岗</v>
          </cell>
          <cell r="G130" t="str">
            <v>72.1</v>
          </cell>
          <cell r="H130" t="str">
            <v>是</v>
          </cell>
        </row>
        <row r="131">
          <cell r="C131" t="str">
            <v>彭鹏</v>
          </cell>
          <cell r="D131" t="str">
            <v>152201200105312034</v>
          </cell>
          <cell r="E131" t="str">
            <v>乌兰浩特市人力资源和社会保障服务中心</v>
          </cell>
          <cell r="F131" t="str">
            <v>审计监督岗</v>
          </cell>
          <cell r="G131" t="str">
            <v>69.6</v>
          </cell>
          <cell r="H131" t="str">
            <v>是</v>
          </cell>
        </row>
        <row r="132">
          <cell r="C132" t="str">
            <v>张佳琪</v>
          </cell>
          <cell r="D132" t="str">
            <v>15043020030723002X</v>
          </cell>
          <cell r="E132" t="str">
            <v>乌兰浩特市人力资源和社会保障服务中心</v>
          </cell>
          <cell r="F132" t="str">
            <v>审计监督岗</v>
          </cell>
          <cell r="G132" t="str">
            <v>69.1</v>
          </cell>
          <cell r="H132" t="str">
            <v>否</v>
          </cell>
        </row>
        <row r="133">
          <cell r="C133" t="str">
            <v>朝潞门</v>
          </cell>
          <cell r="D133" t="str">
            <v>152222199905125129</v>
          </cell>
          <cell r="E133" t="str">
            <v>乌兰浩特市人力资源和社会保障服务中心</v>
          </cell>
          <cell r="F133" t="str">
            <v>审计监督岗</v>
          </cell>
          <cell r="G133" t="str">
            <v>67.9</v>
          </cell>
          <cell r="H133" t="str">
            <v>否</v>
          </cell>
        </row>
        <row r="134">
          <cell r="C134" t="str">
            <v>白广慧</v>
          </cell>
          <cell r="D134" t="str">
            <v>152322200001172126</v>
          </cell>
          <cell r="E134" t="str">
            <v>乌兰浩特市人力资源和社会保障服务中心</v>
          </cell>
          <cell r="F134" t="str">
            <v>审计监督岗</v>
          </cell>
          <cell r="G134" t="str">
            <v>67.5</v>
          </cell>
          <cell r="H134" t="str">
            <v>否</v>
          </cell>
        </row>
        <row r="135">
          <cell r="C135" t="str">
            <v>乌云斯琴</v>
          </cell>
          <cell r="D135" t="str">
            <v>15222120021020652X</v>
          </cell>
          <cell r="E135" t="str">
            <v>乌兰浩特市人力资源和社会保障服务中心</v>
          </cell>
          <cell r="F135" t="str">
            <v>审计监督岗</v>
          </cell>
          <cell r="G135" t="str">
            <v>66.8</v>
          </cell>
          <cell r="H135" t="str">
            <v>否</v>
          </cell>
        </row>
        <row r="136">
          <cell r="C136" t="str">
            <v>张薇</v>
          </cell>
          <cell r="D136" t="str">
            <v>152223200008110025</v>
          </cell>
          <cell r="E136" t="str">
            <v>乌兰浩特市人力资源和社会保障服务中心</v>
          </cell>
          <cell r="F136" t="str">
            <v>审计监督岗</v>
          </cell>
          <cell r="G136" t="str">
            <v>65.4</v>
          </cell>
          <cell r="H136" t="str">
            <v>否</v>
          </cell>
        </row>
        <row r="137">
          <cell r="C137" t="str">
            <v>红霞</v>
          </cell>
          <cell r="D137" t="str">
            <v>15222220000702222X</v>
          </cell>
          <cell r="E137" t="str">
            <v>乌兰浩特市人力资源和社会保障服务中心</v>
          </cell>
          <cell r="F137" t="str">
            <v>审计监督岗</v>
          </cell>
          <cell r="G137" t="str">
            <v>64.8</v>
          </cell>
          <cell r="H137" t="str">
            <v>否</v>
          </cell>
        </row>
        <row r="138">
          <cell r="C138" t="str">
            <v>特日格乐</v>
          </cell>
          <cell r="D138" t="str">
            <v>150421199504237026</v>
          </cell>
          <cell r="E138" t="str">
            <v>乌兰浩特市人力资源和社会保障服务中心</v>
          </cell>
          <cell r="F138" t="str">
            <v>审计监督岗</v>
          </cell>
          <cell r="G138" t="str">
            <v>52.2</v>
          </cell>
          <cell r="H138" t="str">
            <v>否</v>
          </cell>
        </row>
        <row r="139">
          <cell r="C139" t="str">
            <v>罗塔那</v>
          </cell>
          <cell r="D139" t="str">
            <v>152221199910021248</v>
          </cell>
          <cell r="E139" t="str">
            <v>乌兰浩特市人力资源和社会保障服务中心</v>
          </cell>
          <cell r="F139" t="str">
            <v>审计监督岗</v>
          </cell>
          <cell r="G139" t="str">
            <v>41.8</v>
          </cell>
          <cell r="H139" t="str">
            <v>否</v>
          </cell>
        </row>
        <row r="140">
          <cell r="C140" t="str">
            <v>史巴特尔</v>
          </cell>
          <cell r="D140" t="str">
            <v>152223200209103016</v>
          </cell>
          <cell r="E140" t="str">
            <v>乌兰浩特市人力资源和社会保障服务中心</v>
          </cell>
          <cell r="F140" t="str">
            <v>审计监督岗</v>
          </cell>
          <cell r="G140" t="str">
            <v>缺考</v>
          </cell>
          <cell r="H140" t="str">
            <v>否</v>
          </cell>
        </row>
        <row r="141">
          <cell r="C141" t="str">
            <v>何白嘎丽</v>
          </cell>
          <cell r="D141" t="str">
            <v>15232220021205252X</v>
          </cell>
          <cell r="E141" t="str">
            <v>乌兰浩特市人力资源和社会保障服务中心</v>
          </cell>
          <cell r="F141" t="str">
            <v>审计监督岗</v>
          </cell>
          <cell r="G141" t="str">
            <v>缺考</v>
          </cell>
          <cell r="H141" t="str">
            <v>否</v>
          </cell>
        </row>
        <row r="142">
          <cell r="C142" t="str">
            <v>滕紫涵</v>
          </cell>
          <cell r="D142" t="str">
            <v>152104200204265927</v>
          </cell>
          <cell r="E142" t="str">
            <v>乌兰浩特市人力资源和社会保障服务中心</v>
          </cell>
          <cell r="F142" t="str">
            <v>审计监督岗</v>
          </cell>
          <cell r="G142" t="str">
            <v>缺考</v>
          </cell>
          <cell r="H142" t="str">
            <v>否</v>
          </cell>
        </row>
        <row r="143">
          <cell r="C143" t="str">
            <v>董慧宇</v>
          </cell>
          <cell r="D143" t="str">
            <v>220221199903280045</v>
          </cell>
          <cell r="E143" t="str">
            <v>乌兰浩特市人力资源和社会保障服务中心</v>
          </cell>
          <cell r="F143" t="str">
            <v>审计监督岗</v>
          </cell>
          <cell r="G143" t="str">
            <v>缺考</v>
          </cell>
          <cell r="H143" t="str">
            <v>否</v>
          </cell>
        </row>
        <row r="144">
          <cell r="C144" t="str">
            <v>吴金铃</v>
          </cell>
          <cell r="D144" t="str">
            <v>152327199907205541</v>
          </cell>
          <cell r="E144" t="str">
            <v>乌兰浩特市人力资源和社会保障服务中心</v>
          </cell>
          <cell r="F144" t="str">
            <v>审计监督岗</v>
          </cell>
          <cell r="G144" t="str">
            <v>缺考</v>
          </cell>
          <cell r="H144" t="str">
            <v>否</v>
          </cell>
        </row>
        <row r="145">
          <cell r="C145" t="str">
            <v>阿斯尔</v>
          </cell>
          <cell r="D145" t="str">
            <v>152327199909265513</v>
          </cell>
          <cell r="E145" t="str">
            <v>乌兰浩特市人力资源和社会保障服务中心</v>
          </cell>
          <cell r="F145" t="str">
            <v>审计监督岗</v>
          </cell>
          <cell r="G145" t="str">
            <v>缺考</v>
          </cell>
          <cell r="H145" t="str">
            <v>否</v>
          </cell>
        </row>
        <row r="146">
          <cell r="C146" t="str">
            <v>佟雪晶</v>
          </cell>
          <cell r="D146" t="str">
            <v>152221200101164623</v>
          </cell>
          <cell r="E146" t="str">
            <v>乌兰浩特市人力资源和社会保障服务中心</v>
          </cell>
          <cell r="F146" t="str">
            <v>审计监督岗</v>
          </cell>
          <cell r="G146" t="str">
            <v>缺考</v>
          </cell>
          <cell r="H146" t="str">
            <v>否</v>
          </cell>
        </row>
        <row r="147">
          <cell r="C147" t="str">
            <v>靖彤</v>
          </cell>
          <cell r="D147" t="str">
            <v>152201199903042520</v>
          </cell>
          <cell r="E147" t="str">
            <v>乌兰浩特市劳动人事争议仲裁院</v>
          </cell>
          <cell r="F147" t="str">
            <v>仲裁员岗</v>
          </cell>
          <cell r="G147" t="str">
            <v>67.7</v>
          </cell>
          <cell r="H147" t="str">
            <v>是</v>
          </cell>
        </row>
        <row r="148">
          <cell r="C148" t="str">
            <v>安格鲁玛</v>
          </cell>
          <cell r="D148" t="str">
            <v>150421200011255723</v>
          </cell>
          <cell r="E148" t="str">
            <v>乌兰浩特市劳动人事争议仲裁院</v>
          </cell>
          <cell r="F148" t="str">
            <v>仲裁员岗</v>
          </cell>
          <cell r="G148" t="str">
            <v>67.1</v>
          </cell>
          <cell r="H148" t="str">
            <v>是</v>
          </cell>
        </row>
        <row r="149">
          <cell r="C149" t="str">
            <v>贾若男</v>
          </cell>
          <cell r="D149" t="str">
            <v>152322199211130922</v>
          </cell>
          <cell r="E149" t="str">
            <v>乌兰浩特市劳动人事争议仲裁院</v>
          </cell>
          <cell r="F149" t="str">
            <v>仲裁员岗</v>
          </cell>
          <cell r="G149">
            <v>61</v>
          </cell>
          <cell r="H149" t="str">
            <v>是</v>
          </cell>
        </row>
        <row r="150">
          <cell r="C150" t="str">
            <v>陈秀珍</v>
          </cell>
          <cell r="D150" t="str">
            <v>152223200404042423</v>
          </cell>
          <cell r="E150" t="str">
            <v>乌兰浩特市劳动人事争议仲裁院</v>
          </cell>
          <cell r="F150" t="str">
            <v>仲裁员岗</v>
          </cell>
          <cell r="G150" t="str">
            <v>59.9</v>
          </cell>
          <cell r="H150" t="str">
            <v>否</v>
          </cell>
        </row>
        <row r="151">
          <cell r="C151" t="str">
            <v>包男</v>
          </cell>
          <cell r="D151" t="str">
            <v>152325200003292526</v>
          </cell>
          <cell r="E151" t="str">
            <v>乌兰浩特市劳动人事争议仲裁院</v>
          </cell>
          <cell r="F151" t="str">
            <v>仲裁员岗</v>
          </cell>
          <cell r="G151" t="str">
            <v>49.4</v>
          </cell>
          <cell r="H151" t="str">
            <v>否</v>
          </cell>
        </row>
        <row r="152">
          <cell r="C152" t="str">
            <v>张凯楠</v>
          </cell>
          <cell r="D152" t="str">
            <v>15042220030127032x</v>
          </cell>
          <cell r="E152" t="str">
            <v>乌兰浩特市劳动人事争议仲裁院</v>
          </cell>
          <cell r="F152" t="str">
            <v>仲裁员岗</v>
          </cell>
          <cell r="G152" t="str">
            <v>缺考</v>
          </cell>
          <cell r="H152" t="str">
            <v>否</v>
          </cell>
        </row>
        <row r="153">
          <cell r="C153" t="str">
            <v>乌吉斯古楞</v>
          </cell>
          <cell r="D153" t="str">
            <v>152222200112116324</v>
          </cell>
          <cell r="E153" t="str">
            <v>乌兰浩特市劳动人事争议仲裁院</v>
          </cell>
          <cell r="F153" t="str">
            <v>仲裁员岗</v>
          </cell>
          <cell r="G153" t="str">
            <v>缺考</v>
          </cell>
          <cell r="H153" t="str">
            <v>否</v>
          </cell>
        </row>
        <row r="154">
          <cell r="C154" t="str">
            <v>王强</v>
          </cell>
          <cell r="D154" t="str">
            <v>150105199802095111</v>
          </cell>
          <cell r="E154" t="str">
            <v>乌兰浩特市劳动人事争议仲裁院</v>
          </cell>
          <cell r="F154" t="str">
            <v>仲裁员岗</v>
          </cell>
          <cell r="G154" t="str">
            <v>缺考</v>
          </cell>
          <cell r="H154" t="str">
            <v>否</v>
          </cell>
        </row>
        <row r="155">
          <cell r="C155" t="str">
            <v>关香桃</v>
          </cell>
          <cell r="D155" t="str">
            <v>15222319990318552X</v>
          </cell>
          <cell r="E155" t="str">
            <v>乌兰浩特市劳动人事争议仲裁院</v>
          </cell>
          <cell r="F155" t="str">
            <v>仲裁员岗</v>
          </cell>
          <cell r="G155" t="str">
            <v>缺考</v>
          </cell>
          <cell r="H155" t="str">
            <v>否</v>
          </cell>
        </row>
        <row r="156">
          <cell r="C156" t="str">
            <v>朝格图</v>
          </cell>
          <cell r="D156" t="str">
            <v>150525200203244616</v>
          </cell>
          <cell r="E156" t="str">
            <v>乌兰浩特市劳动人事争议仲裁院</v>
          </cell>
          <cell r="F156" t="str">
            <v>仲裁员岗</v>
          </cell>
          <cell r="G156" t="str">
            <v>缺考</v>
          </cell>
          <cell r="H156" t="str">
            <v>否</v>
          </cell>
        </row>
        <row r="157">
          <cell r="C157" t="str">
            <v>石岩</v>
          </cell>
          <cell r="D157" t="str">
            <v>152221200409294264</v>
          </cell>
          <cell r="E157" t="str">
            <v>乌兰浩特市劳动人事争议仲裁院</v>
          </cell>
          <cell r="F157" t="str">
            <v>仲裁员岗</v>
          </cell>
          <cell r="G157" t="str">
            <v>缺考</v>
          </cell>
          <cell r="H157" t="str">
            <v>否</v>
          </cell>
        </row>
        <row r="158">
          <cell r="C158" t="str">
            <v>伊拉娜</v>
          </cell>
          <cell r="D158" t="str">
            <v>152528200210150520</v>
          </cell>
          <cell r="E158" t="str">
            <v>乌兰浩特市劳动人事争议仲裁院</v>
          </cell>
          <cell r="F158" t="str">
            <v>仲裁员岗</v>
          </cell>
          <cell r="G158" t="str">
            <v>缺考</v>
          </cell>
          <cell r="H158" t="str">
            <v>否</v>
          </cell>
        </row>
        <row r="159">
          <cell r="C159" t="str">
            <v>包泽洋</v>
          </cell>
          <cell r="D159" t="str">
            <v>152222200012060220</v>
          </cell>
          <cell r="E159" t="str">
            <v>乌兰浩特市文化馆</v>
          </cell>
          <cell r="F159" t="str">
            <v>艺术指导岗</v>
          </cell>
          <cell r="G159" t="str">
            <v>72.9</v>
          </cell>
          <cell r="H159" t="str">
            <v>是</v>
          </cell>
        </row>
        <row r="160">
          <cell r="C160" t="str">
            <v>曲志平</v>
          </cell>
          <cell r="D160" t="str">
            <v>152224199802160530</v>
          </cell>
          <cell r="E160" t="str">
            <v>乌兰浩特市文化馆</v>
          </cell>
          <cell r="F160" t="str">
            <v>艺术指导岗</v>
          </cell>
          <cell r="G160">
            <v>71</v>
          </cell>
          <cell r="H160" t="str">
            <v>是</v>
          </cell>
        </row>
        <row r="161">
          <cell r="C161" t="str">
            <v>杨欣然</v>
          </cell>
          <cell r="D161" t="str">
            <v>152322200002271310</v>
          </cell>
          <cell r="E161" t="str">
            <v>乌兰浩特市文化馆</v>
          </cell>
          <cell r="F161" t="str">
            <v>艺术指导岗</v>
          </cell>
          <cell r="G161" t="str">
            <v>64.8</v>
          </cell>
          <cell r="H161" t="str">
            <v>是</v>
          </cell>
        </row>
        <row r="162">
          <cell r="C162" t="str">
            <v>刘志强</v>
          </cell>
          <cell r="D162" t="str">
            <v>152130199911110016</v>
          </cell>
          <cell r="E162" t="str">
            <v>乌兰浩特市文化馆</v>
          </cell>
          <cell r="F162" t="str">
            <v>艺术指导岗</v>
          </cell>
          <cell r="G162">
            <v>64</v>
          </cell>
          <cell r="H162" t="str">
            <v>否</v>
          </cell>
        </row>
        <row r="163">
          <cell r="C163" t="str">
            <v>郭润</v>
          </cell>
          <cell r="D163" t="str">
            <v>15220119980722501X</v>
          </cell>
          <cell r="E163" t="str">
            <v>乌兰浩特市文化馆</v>
          </cell>
          <cell r="F163" t="str">
            <v>艺术指导岗</v>
          </cell>
          <cell r="G163" t="str">
            <v>61.6</v>
          </cell>
          <cell r="H163" t="str">
            <v>否</v>
          </cell>
        </row>
        <row r="164">
          <cell r="C164" t="str">
            <v>刘婷婷</v>
          </cell>
          <cell r="D164" t="str">
            <v>152201200110024520</v>
          </cell>
          <cell r="E164" t="str">
            <v>乌兰浩特市文化馆</v>
          </cell>
          <cell r="F164" t="str">
            <v>艺术指导岗</v>
          </cell>
          <cell r="G164" t="str">
            <v>60.7</v>
          </cell>
          <cell r="H164" t="str">
            <v>否</v>
          </cell>
        </row>
        <row r="165">
          <cell r="C165" t="str">
            <v>丁蒙</v>
          </cell>
          <cell r="D165" t="str">
            <v>152201199902050019</v>
          </cell>
          <cell r="E165" t="str">
            <v>乌兰浩特市文化馆</v>
          </cell>
          <cell r="F165" t="str">
            <v>艺术指导岗</v>
          </cell>
          <cell r="G165" t="str">
            <v>56.8</v>
          </cell>
          <cell r="H165" t="str">
            <v>否</v>
          </cell>
        </row>
        <row r="166">
          <cell r="C166" t="str">
            <v>刘晨</v>
          </cell>
          <cell r="D166" t="str">
            <v>152201200001291048</v>
          </cell>
          <cell r="E166" t="str">
            <v>乌兰浩特市文化馆</v>
          </cell>
          <cell r="F166" t="str">
            <v>艺术指导岗</v>
          </cell>
          <cell r="G166" t="str">
            <v>54.8</v>
          </cell>
          <cell r="H166" t="str">
            <v>否</v>
          </cell>
        </row>
        <row r="167">
          <cell r="C167" t="str">
            <v>宋永康</v>
          </cell>
          <cell r="D167" t="str">
            <v>152221199712131411</v>
          </cell>
          <cell r="E167" t="str">
            <v>乌兰浩特市文化馆</v>
          </cell>
          <cell r="F167" t="str">
            <v>艺术指导岗</v>
          </cell>
          <cell r="G167" t="str">
            <v>54.6</v>
          </cell>
          <cell r="H167" t="str">
            <v>否</v>
          </cell>
        </row>
        <row r="168">
          <cell r="C168" t="str">
            <v>修沅直</v>
          </cell>
          <cell r="D168" t="str">
            <v>152201200102181024</v>
          </cell>
          <cell r="E168" t="str">
            <v>乌兰浩特市文化馆</v>
          </cell>
          <cell r="F168" t="str">
            <v>艺术指导岗</v>
          </cell>
          <cell r="G168" t="str">
            <v>53.6</v>
          </cell>
          <cell r="H168" t="str">
            <v>否</v>
          </cell>
        </row>
        <row r="169">
          <cell r="C169" t="str">
            <v>孟令楠</v>
          </cell>
          <cell r="D169" t="str">
            <v>152201199901261527</v>
          </cell>
          <cell r="E169" t="str">
            <v>乌兰浩特市文化馆</v>
          </cell>
          <cell r="F169" t="str">
            <v>艺术指导岗</v>
          </cell>
          <cell r="G169" t="str">
            <v>51.9</v>
          </cell>
          <cell r="H169" t="str">
            <v>否</v>
          </cell>
        </row>
        <row r="170">
          <cell r="C170" t="str">
            <v>王彦琳</v>
          </cell>
          <cell r="D170" t="str">
            <v>152223199901190261</v>
          </cell>
          <cell r="E170" t="str">
            <v>乌兰浩特市文化馆</v>
          </cell>
          <cell r="F170" t="str">
            <v>艺术指导岗</v>
          </cell>
          <cell r="G170">
            <v>48</v>
          </cell>
          <cell r="H170" t="str">
            <v>否</v>
          </cell>
        </row>
        <row r="171">
          <cell r="C171" t="str">
            <v>肖星仪</v>
          </cell>
          <cell r="D171" t="str">
            <v>152202200110020227</v>
          </cell>
          <cell r="E171" t="str">
            <v>乌兰浩特市文化馆</v>
          </cell>
          <cell r="F171" t="str">
            <v>艺术指导岗</v>
          </cell>
          <cell r="G171">
            <v>46</v>
          </cell>
          <cell r="H171" t="str">
            <v>否</v>
          </cell>
        </row>
        <row r="172">
          <cell r="C172" t="str">
            <v>蔡苏日古嘎</v>
          </cell>
          <cell r="D172" t="str">
            <v>15222119950930142X</v>
          </cell>
          <cell r="E172" t="str">
            <v>乌兰浩特市文化馆</v>
          </cell>
          <cell r="F172" t="str">
            <v>艺术指导岗</v>
          </cell>
          <cell r="G172" t="str">
            <v>45.3</v>
          </cell>
          <cell r="H172" t="str">
            <v>否</v>
          </cell>
        </row>
        <row r="173">
          <cell r="C173" t="str">
            <v>田辉</v>
          </cell>
          <cell r="D173" t="str">
            <v>150105199810220613</v>
          </cell>
          <cell r="E173" t="str">
            <v>乌兰浩特市文化馆</v>
          </cell>
          <cell r="F173" t="str">
            <v>艺术指导岗</v>
          </cell>
          <cell r="G173" t="str">
            <v>缺考</v>
          </cell>
          <cell r="H173" t="str">
            <v>否</v>
          </cell>
        </row>
        <row r="174">
          <cell r="C174" t="str">
            <v>潘鑫</v>
          </cell>
          <cell r="D174" t="str">
            <v>152201199703200029</v>
          </cell>
          <cell r="E174" t="str">
            <v>乌兰浩特市文化馆</v>
          </cell>
          <cell r="F174" t="str">
            <v>艺术指导岗</v>
          </cell>
          <cell r="G174" t="str">
            <v>缺考</v>
          </cell>
          <cell r="H174" t="str">
            <v>否</v>
          </cell>
        </row>
        <row r="175">
          <cell r="C175" t="str">
            <v>刘昊男</v>
          </cell>
          <cell r="D175" t="str">
            <v>152201199801182530</v>
          </cell>
          <cell r="E175" t="str">
            <v>乌兰浩特市文化馆</v>
          </cell>
          <cell r="F175" t="str">
            <v>艺术指导岗</v>
          </cell>
          <cell r="G175" t="str">
            <v>缺考</v>
          </cell>
          <cell r="H175" t="str">
            <v>否</v>
          </cell>
        </row>
        <row r="176">
          <cell r="C176" t="str">
            <v>包文悦</v>
          </cell>
          <cell r="D176" t="str">
            <v>152324199802196328</v>
          </cell>
          <cell r="E176" t="str">
            <v>乌兰浩特市文化馆</v>
          </cell>
          <cell r="F176" t="str">
            <v>艺术指导岗</v>
          </cell>
          <cell r="G176" t="str">
            <v>缺考</v>
          </cell>
          <cell r="H176" t="str">
            <v>否</v>
          </cell>
        </row>
        <row r="177">
          <cell r="C177" t="str">
            <v>李程米洋</v>
          </cell>
          <cell r="D177" t="str">
            <v>220802199706210922</v>
          </cell>
          <cell r="E177" t="str">
            <v>乌兰浩特市文化馆</v>
          </cell>
          <cell r="F177" t="str">
            <v>艺术指导岗</v>
          </cell>
          <cell r="G177" t="str">
            <v>缺考</v>
          </cell>
          <cell r="H177" t="str">
            <v>否</v>
          </cell>
        </row>
        <row r="178">
          <cell r="C178" t="str">
            <v>刘晓芳</v>
          </cell>
          <cell r="D178" t="str">
            <v>152301199804240025</v>
          </cell>
          <cell r="E178" t="str">
            <v>乌兰浩特市文化馆</v>
          </cell>
          <cell r="F178" t="str">
            <v>艺术指导岗</v>
          </cell>
          <cell r="G178" t="str">
            <v>缺考</v>
          </cell>
          <cell r="H178" t="str">
            <v>否</v>
          </cell>
        </row>
        <row r="179">
          <cell r="C179" t="str">
            <v>蔡心雨</v>
          </cell>
          <cell r="D179" t="str">
            <v>152221199903011420</v>
          </cell>
          <cell r="E179" t="str">
            <v>乌兰浩特市文化馆</v>
          </cell>
          <cell r="F179" t="str">
            <v>艺术指导岗</v>
          </cell>
          <cell r="G179" t="str">
            <v>缺考</v>
          </cell>
          <cell r="H179" t="str">
            <v>否</v>
          </cell>
        </row>
        <row r="180">
          <cell r="C180" t="str">
            <v>意德力</v>
          </cell>
          <cell r="D180" t="str">
            <v>152201199806255516</v>
          </cell>
          <cell r="E180" t="str">
            <v>乌兰浩特市文化馆</v>
          </cell>
          <cell r="F180" t="str">
            <v>艺术指导岗</v>
          </cell>
          <cell r="G180" t="str">
            <v>缺考</v>
          </cell>
          <cell r="H180" t="str">
            <v>否</v>
          </cell>
        </row>
        <row r="181">
          <cell r="C181" t="str">
            <v>白婉辰</v>
          </cell>
          <cell r="D181" t="str">
            <v>152201200012061029</v>
          </cell>
          <cell r="E181" t="str">
            <v>乌兰浩特市文化馆</v>
          </cell>
          <cell r="F181" t="str">
            <v>艺术指导岗</v>
          </cell>
          <cell r="G181" t="str">
            <v>缺考</v>
          </cell>
          <cell r="H181" t="str">
            <v>否</v>
          </cell>
        </row>
        <row r="182">
          <cell r="C182" t="str">
            <v>杨俊</v>
          </cell>
          <cell r="D182" t="str">
            <v>152325199805200018</v>
          </cell>
          <cell r="E182" t="str">
            <v>乌兰浩特市文化馆</v>
          </cell>
          <cell r="F182" t="str">
            <v>艺术指导岗</v>
          </cell>
          <cell r="G182" t="str">
            <v>缺考</v>
          </cell>
          <cell r="H182" t="str">
            <v>否</v>
          </cell>
        </row>
        <row r="183">
          <cell r="C183" t="str">
            <v>黄天野</v>
          </cell>
          <cell r="D183" t="str">
            <v>230224200011062428</v>
          </cell>
          <cell r="E183" t="str">
            <v>乌兰浩特市文化馆</v>
          </cell>
          <cell r="F183" t="str">
            <v>艺术指导岗</v>
          </cell>
          <cell r="G183" t="str">
            <v>缺考</v>
          </cell>
          <cell r="H183" t="str">
            <v>否</v>
          </cell>
        </row>
        <row r="184">
          <cell r="C184" t="str">
            <v>马涛</v>
          </cell>
          <cell r="D184" t="str">
            <v>150429199410210915</v>
          </cell>
          <cell r="E184" t="str">
            <v>乌兰浩特市交通运输事业发展中心</v>
          </cell>
          <cell r="F184" t="str">
            <v>专业技术岗</v>
          </cell>
          <cell r="G184" t="str">
            <v>75.7</v>
          </cell>
          <cell r="H184" t="str">
            <v>是</v>
          </cell>
        </row>
        <row r="185">
          <cell r="C185" t="str">
            <v>郭晶</v>
          </cell>
          <cell r="D185" t="str">
            <v>152221199911163029</v>
          </cell>
          <cell r="E185" t="str">
            <v>乌兰浩特市消费者权益保护中心</v>
          </cell>
          <cell r="F185" t="str">
            <v>专业技术岗</v>
          </cell>
          <cell r="G185" t="str">
            <v>73.4</v>
          </cell>
          <cell r="H185" t="str">
            <v>是</v>
          </cell>
        </row>
        <row r="186">
          <cell r="C186" t="str">
            <v>董玮</v>
          </cell>
          <cell r="D186" t="str">
            <v>152201199908075022</v>
          </cell>
          <cell r="E186" t="str">
            <v>乌兰浩特市消费者权益保护中心</v>
          </cell>
          <cell r="F186" t="str">
            <v>专业技术岗</v>
          </cell>
          <cell r="G186" t="str">
            <v>71.9</v>
          </cell>
          <cell r="H186" t="str">
            <v>是</v>
          </cell>
        </row>
        <row r="187">
          <cell r="C187" t="str">
            <v>白志文</v>
          </cell>
          <cell r="D187" t="str">
            <v>152221200301171211</v>
          </cell>
          <cell r="E187" t="str">
            <v>乌兰浩特市交通运输事业发展中心</v>
          </cell>
          <cell r="F187" t="str">
            <v>专业技术岗</v>
          </cell>
          <cell r="G187" t="str">
            <v>71.5</v>
          </cell>
          <cell r="H187" t="str">
            <v>是</v>
          </cell>
        </row>
        <row r="188">
          <cell r="C188" t="str">
            <v>高雪</v>
          </cell>
          <cell r="D188" t="str">
            <v>152201199807272027</v>
          </cell>
          <cell r="E188" t="str">
            <v>乌兰浩特市消费者权益保护中心</v>
          </cell>
          <cell r="F188" t="str">
            <v>专业技术岗</v>
          </cell>
          <cell r="G188" t="str">
            <v>70.4</v>
          </cell>
          <cell r="H188" t="str">
            <v>否</v>
          </cell>
        </row>
        <row r="189">
          <cell r="C189" t="str">
            <v>吴阿木古冷</v>
          </cell>
          <cell r="D189" t="str">
            <v>152326200108124277</v>
          </cell>
          <cell r="E189" t="str">
            <v>乌兰浩特市交通运输事业发展中心</v>
          </cell>
          <cell r="F189" t="str">
            <v>专业技术岗</v>
          </cell>
          <cell r="G189" t="str">
            <v>69.9</v>
          </cell>
          <cell r="H189" t="str">
            <v>是</v>
          </cell>
        </row>
        <row r="190">
          <cell r="C190" t="str">
            <v>于红鸽</v>
          </cell>
          <cell r="D190" t="str">
            <v>230422200104162426</v>
          </cell>
          <cell r="E190" t="str">
            <v>乌兰浩特市消费者权益保护中心</v>
          </cell>
          <cell r="F190" t="str">
            <v>专业技术岗</v>
          </cell>
          <cell r="G190" t="str">
            <v>69.7</v>
          </cell>
          <cell r="H190" t="str">
            <v>否</v>
          </cell>
        </row>
        <row r="191">
          <cell r="C191" t="str">
            <v>李铭哲</v>
          </cell>
          <cell r="D191" t="str">
            <v>152224200107270012</v>
          </cell>
          <cell r="E191" t="str">
            <v>乌兰浩特市消费者权益保护中心</v>
          </cell>
          <cell r="F191" t="str">
            <v>专业技术岗</v>
          </cell>
          <cell r="G191" t="str">
            <v>66.2</v>
          </cell>
          <cell r="H191" t="str">
            <v>否</v>
          </cell>
        </row>
        <row r="192">
          <cell r="C192" t="str">
            <v>香军</v>
          </cell>
          <cell r="D192" t="str">
            <v>152222199502044316</v>
          </cell>
          <cell r="E192" t="str">
            <v>乌兰浩特市交通运输事业发展中心</v>
          </cell>
          <cell r="F192" t="str">
            <v>专业技术岗</v>
          </cell>
          <cell r="G192" t="str">
            <v>65.3</v>
          </cell>
          <cell r="H192" t="str">
            <v>否</v>
          </cell>
        </row>
        <row r="193">
          <cell r="C193" t="str">
            <v>贾香慧</v>
          </cell>
          <cell r="D193" t="str">
            <v>152221200005241422</v>
          </cell>
          <cell r="E193" t="str">
            <v>乌兰浩特市消费者权益保护中心</v>
          </cell>
          <cell r="F193" t="str">
            <v>专业技术岗</v>
          </cell>
          <cell r="G193" t="str">
            <v>61.7</v>
          </cell>
          <cell r="H193" t="str">
            <v>否</v>
          </cell>
        </row>
        <row r="194">
          <cell r="C194" t="str">
            <v>杨佳乐</v>
          </cell>
          <cell r="D194" t="str">
            <v>152221200401142610</v>
          </cell>
          <cell r="E194" t="str">
            <v>乌兰浩特市交通运输事业发展中心</v>
          </cell>
          <cell r="F194" t="str">
            <v>专业技术岗</v>
          </cell>
          <cell r="G194" t="str">
            <v>61.2</v>
          </cell>
          <cell r="H194" t="str">
            <v>否</v>
          </cell>
        </row>
        <row r="195">
          <cell r="C195" t="str">
            <v>王可欣</v>
          </cell>
          <cell r="D195" t="str">
            <v>370829200105145924</v>
          </cell>
          <cell r="E195" t="str">
            <v>乌兰浩特市消费者权益保护中心</v>
          </cell>
          <cell r="F195" t="str">
            <v>专业技术岗</v>
          </cell>
          <cell r="G195" t="str">
            <v>58.5</v>
          </cell>
          <cell r="H195" t="str">
            <v>否</v>
          </cell>
        </row>
        <row r="196">
          <cell r="C196" t="str">
            <v>王明泽</v>
          </cell>
          <cell r="D196" t="str">
            <v>152324199910273511</v>
          </cell>
          <cell r="E196" t="str">
            <v>乌兰浩特市消费者权益保护中心</v>
          </cell>
          <cell r="F196" t="str">
            <v>专业技术岗</v>
          </cell>
          <cell r="G196">
            <v>58</v>
          </cell>
          <cell r="H196" t="str">
            <v>否</v>
          </cell>
        </row>
        <row r="197">
          <cell r="C197" t="str">
            <v>马永光</v>
          </cell>
          <cell r="D197" t="str">
            <v>152222200102015116</v>
          </cell>
          <cell r="E197" t="str">
            <v>乌兰浩特市交通运输事业发展中心</v>
          </cell>
          <cell r="F197" t="str">
            <v>专业技术岗</v>
          </cell>
          <cell r="G197" t="str">
            <v>56.3</v>
          </cell>
          <cell r="H197" t="str">
            <v>否</v>
          </cell>
        </row>
        <row r="198">
          <cell r="C198" t="str">
            <v>董慧玉</v>
          </cell>
          <cell r="D198" t="str">
            <v>152223200009185213</v>
          </cell>
          <cell r="E198" t="str">
            <v>乌兰浩特市交通运输事业发展中心</v>
          </cell>
          <cell r="F198" t="str">
            <v>专业技术岗</v>
          </cell>
          <cell r="G198" t="str">
            <v>缺考</v>
          </cell>
          <cell r="H198" t="str">
            <v>否</v>
          </cell>
        </row>
        <row r="199">
          <cell r="C199" t="str">
            <v>苏文轩</v>
          </cell>
          <cell r="D199" t="str">
            <v>150430200107040045</v>
          </cell>
          <cell r="E199" t="str">
            <v>乌兰浩特市交通运输事业发展中心</v>
          </cell>
          <cell r="F199" t="str">
            <v>专业技术岗</v>
          </cell>
          <cell r="G199" t="str">
            <v>缺考</v>
          </cell>
          <cell r="H199" t="str">
            <v>否</v>
          </cell>
        </row>
        <row r="200">
          <cell r="C200" t="str">
            <v>苏日图</v>
          </cell>
          <cell r="D200" t="str">
            <v>152325199909163514</v>
          </cell>
          <cell r="E200" t="str">
            <v>乌兰浩特市交通运输事业发展中心</v>
          </cell>
          <cell r="F200" t="str">
            <v>专业技术岗</v>
          </cell>
          <cell r="G200" t="str">
            <v>缺考</v>
          </cell>
          <cell r="H200" t="str">
            <v>否</v>
          </cell>
        </row>
        <row r="201">
          <cell r="C201" t="str">
            <v>刘恭硕</v>
          </cell>
          <cell r="D201" t="str">
            <v>152224200205210013</v>
          </cell>
          <cell r="E201" t="str">
            <v>乌兰浩特市交通运输事业发展中心</v>
          </cell>
          <cell r="F201" t="str">
            <v>专业技术岗</v>
          </cell>
          <cell r="G201" t="str">
            <v>缺考</v>
          </cell>
          <cell r="H201" t="str">
            <v>否</v>
          </cell>
        </row>
        <row r="202">
          <cell r="C202" t="str">
            <v>刘佳丽</v>
          </cell>
          <cell r="D202" t="str">
            <v>15040220010802202X</v>
          </cell>
          <cell r="E202" t="str">
            <v>乌兰浩特市消费者权益保护中心</v>
          </cell>
          <cell r="F202" t="str">
            <v>专业技术岗</v>
          </cell>
          <cell r="G202" t="str">
            <v>缺考</v>
          </cell>
          <cell r="H202" t="str">
            <v>否</v>
          </cell>
        </row>
        <row r="203">
          <cell r="C203" t="str">
            <v>张晓伟</v>
          </cell>
          <cell r="D203" t="str">
            <v>15042219991010302X</v>
          </cell>
          <cell r="E203" t="str">
            <v>乌兰浩特市消费者权益保护中心</v>
          </cell>
          <cell r="F203" t="str">
            <v>专业技术岗</v>
          </cell>
          <cell r="G203" t="str">
            <v>缺考</v>
          </cell>
          <cell r="H203" t="str">
            <v>否</v>
          </cell>
        </row>
        <row r="204">
          <cell r="C204" t="str">
            <v>高妹楠</v>
          </cell>
          <cell r="D204" t="str">
            <v>15222220030203352X</v>
          </cell>
          <cell r="E204" t="str">
            <v>乌兰浩特市消费者权益保护中心</v>
          </cell>
          <cell r="F204" t="str">
            <v>专业技术岗</v>
          </cell>
          <cell r="G204" t="str">
            <v>缺考</v>
          </cell>
          <cell r="H204" t="str">
            <v>否</v>
          </cell>
        </row>
        <row r="205">
          <cell r="C205" t="str">
            <v>吴娜</v>
          </cell>
          <cell r="D205" t="str">
            <v>152327200109200020</v>
          </cell>
          <cell r="E205" t="str">
            <v>乌兰浩特市消费者权益保护中心</v>
          </cell>
          <cell r="F205" t="str">
            <v>专业技术岗</v>
          </cell>
          <cell r="G205" t="str">
            <v>缺考</v>
          </cell>
          <cell r="H205" t="str">
            <v>否</v>
          </cell>
        </row>
        <row r="206">
          <cell r="C206" t="str">
            <v>白利民</v>
          </cell>
          <cell r="D206" t="str">
            <v>152326199905133816</v>
          </cell>
          <cell r="E206" t="str">
            <v>乌兰浩特市不动产登记中心</v>
          </cell>
          <cell r="F206" t="str">
            <v>工程技术岗</v>
          </cell>
          <cell r="G206" t="str">
            <v>74.2</v>
          </cell>
          <cell r="H206" t="str">
            <v>是</v>
          </cell>
        </row>
        <row r="207">
          <cell r="C207" t="str">
            <v>周言</v>
          </cell>
          <cell r="D207" t="str">
            <v>152201200001060012</v>
          </cell>
          <cell r="E207" t="str">
            <v>乌兰浩特市不动产登记中心</v>
          </cell>
          <cell r="F207" t="str">
            <v>工程技术岗</v>
          </cell>
          <cell r="G207" t="str">
            <v>68.1</v>
          </cell>
          <cell r="H207" t="str">
            <v>是</v>
          </cell>
        </row>
        <row r="208">
          <cell r="C208" t="str">
            <v>奚雅</v>
          </cell>
          <cell r="D208" t="str">
            <v>152321199910232729</v>
          </cell>
          <cell r="E208" t="str">
            <v>乌兰浩特市不动产登记中心</v>
          </cell>
          <cell r="F208" t="str">
            <v>工程技术岗</v>
          </cell>
          <cell r="G208" t="str">
            <v>62.4</v>
          </cell>
          <cell r="H208" t="str">
            <v>是</v>
          </cell>
        </row>
        <row r="209">
          <cell r="C209" t="str">
            <v>郑丹</v>
          </cell>
          <cell r="D209" t="str">
            <v>152201199711010022</v>
          </cell>
          <cell r="E209" t="str">
            <v>乌兰浩特市不动产登记中心</v>
          </cell>
          <cell r="F209" t="str">
            <v>工程技术岗</v>
          </cell>
          <cell r="G209" t="str">
            <v>62.2</v>
          </cell>
          <cell r="H209" t="str">
            <v>否</v>
          </cell>
        </row>
        <row r="210">
          <cell r="C210" t="str">
            <v>李滢</v>
          </cell>
          <cell r="D210" t="str">
            <v>152103200109180021</v>
          </cell>
          <cell r="E210" t="str">
            <v>乌兰浩特市不动产登记中心</v>
          </cell>
          <cell r="F210" t="str">
            <v>工程技术岗</v>
          </cell>
          <cell r="G210" t="str">
            <v>60.7</v>
          </cell>
          <cell r="H210" t="str">
            <v>否</v>
          </cell>
        </row>
        <row r="211">
          <cell r="C211" t="str">
            <v>撤力木格</v>
          </cell>
          <cell r="D211" t="str">
            <v>152327199712252620</v>
          </cell>
          <cell r="E211" t="str">
            <v>乌兰浩特市民政事务服务中心</v>
          </cell>
          <cell r="F211" t="str">
            <v>社会工作岗</v>
          </cell>
          <cell r="G211" t="str">
            <v>52.2</v>
          </cell>
          <cell r="H211" t="str">
            <v>否</v>
          </cell>
        </row>
        <row r="212">
          <cell r="C212" t="str">
            <v>白俊俊</v>
          </cell>
          <cell r="D212" t="str">
            <v>152221199801104423</v>
          </cell>
          <cell r="E212" t="str">
            <v>乌兰浩特市民政事务服务中心</v>
          </cell>
          <cell r="F212" t="str">
            <v>社会工作岗</v>
          </cell>
          <cell r="G212" t="str">
            <v>51.8</v>
          </cell>
          <cell r="H212" t="str">
            <v>否</v>
          </cell>
        </row>
        <row r="213">
          <cell r="C213" t="str">
            <v>白杰</v>
          </cell>
          <cell r="D213" t="str">
            <v>152201199906041048</v>
          </cell>
          <cell r="E213" t="str">
            <v>乌兰浩特市委社会工作部综合保障中心</v>
          </cell>
          <cell r="F213" t="str">
            <v>社会工作岗</v>
          </cell>
          <cell r="G213" t="str">
            <v>51.4</v>
          </cell>
          <cell r="H213" t="str">
            <v>否</v>
          </cell>
        </row>
        <row r="214">
          <cell r="C214" t="str">
            <v>王世丹</v>
          </cell>
          <cell r="D214" t="str">
            <v>152221199902022822</v>
          </cell>
          <cell r="E214" t="str">
            <v>乌兰浩特市委社会工作部综合保障中心</v>
          </cell>
          <cell r="F214" t="str">
            <v>社会工作岗</v>
          </cell>
          <cell r="G214" t="str">
            <v>缺考</v>
          </cell>
          <cell r="H214" t="str">
            <v>否</v>
          </cell>
        </row>
        <row r="215">
          <cell r="C215" t="str">
            <v>乌云嘎</v>
          </cell>
          <cell r="D215" t="str">
            <v>152221199508086027</v>
          </cell>
          <cell r="E215" t="str">
            <v>乌兰浩特市委社会工作部综合保障中心</v>
          </cell>
          <cell r="F215" t="str">
            <v>社会工作岗</v>
          </cell>
          <cell r="G215" t="str">
            <v>缺考</v>
          </cell>
          <cell r="H215" t="str">
            <v>否</v>
          </cell>
        </row>
        <row r="216">
          <cell r="C216" t="str">
            <v>李天昊</v>
          </cell>
          <cell r="D216" t="str">
            <v>152224200206030591</v>
          </cell>
          <cell r="E216" t="str">
            <v>乌兰浩特市委社会工作部综合保障中心</v>
          </cell>
          <cell r="F216" t="str">
            <v>社会工作岗</v>
          </cell>
          <cell r="G216" t="str">
            <v>缺考</v>
          </cell>
          <cell r="H216" t="str">
            <v>否</v>
          </cell>
        </row>
        <row r="217">
          <cell r="C217" t="str">
            <v>苏日娜</v>
          </cell>
          <cell r="D217" t="str">
            <v>152325200004151522</v>
          </cell>
          <cell r="E217" t="str">
            <v>乌兰浩特市委社会工作部综合保障中心</v>
          </cell>
          <cell r="F217" t="str">
            <v>社会工作岗</v>
          </cell>
          <cell r="G217" t="str">
            <v>缺考</v>
          </cell>
          <cell r="H217" t="str">
            <v>否</v>
          </cell>
        </row>
        <row r="218">
          <cell r="C218" t="str">
            <v>王永梅</v>
          </cell>
          <cell r="D218" t="str">
            <v>152221199811194223</v>
          </cell>
          <cell r="E218" t="str">
            <v>乌兰浩特市委社会工作部综合保障中心</v>
          </cell>
          <cell r="F218" t="str">
            <v>社会工作岗</v>
          </cell>
          <cell r="G218" t="str">
            <v>缺考</v>
          </cell>
          <cell r="H218" t="str">
            <v>否</v>
          </cell>
        </row>
        <row r="219">
          <cell r="C219" t="str">
            <v>图努玛拉</v>
          </cell>
          <cell r="D219" t="str">
            <v>150423199810033227</v>
          </cell>
          <cell r="E219" t="str">
            <v>乌兰浩特市委社会工作部综合保障中心</v>
          </cell>
          <cell r="F219" t="str">
            <v>社会工作岗</v>
          </cell>
          <cell r="G219" t="str">
            <v>缺考</v>
          </cell>
          <cell r="H219" t="str">
            <v>否</v>
          </cell>
        </row>
        <row r="220">
          <cell r="C220" t="str">
            <v>王子萌</v>
          </cell>
          <cell r="D220" t="str">
            <v>150428200302116066</v>
          </cell>
          <cell r="E220" t="str">
            <v>乌兰浩特市委社会工作部综合保障中心</v>
          </cell>
          <cell r="F220" t="str">
            <v>社会工作岗</v>
          </cell>
          <cell r="G220" t="str">
            <v>缺考</v>
          </cell>
          <cell r="H220" t="str">
            <v>否</v>
          </cell>
        </row>
        <row r="221">
          <cell r="C221" t="str">
            <v>吴永福</v>
          </cell>
          <cell r="D221" t="str">
            <v>152322200003052611</v>
          </cell>
          <cell r="E221" t="str">
            <v>乌兰浩特市委社会工作部综合保障中心</v>
          </cell>
          <cell r="F221" t="str">
            <v>社会工作岗</v>
          </cell>
          <cell r="G221" t="str">
            <v>缺考</v>
          </cell>
          <cell r="H221" t="str">
            <v>否</v>
          </cell>
        </row>
        <row r="222">
          <cell r="C222" t="str">
            <v>何宏达</v>
          </cell>
          <cell r="D222" t="str">
            <v>152323200105154316</v>
          </cell>
          <cell r="E222" t="str">
            <v>乌兰浩特市民政事务服务中心</v>
          </cell>
          <cell r="F222" t="str">
            <v>社会工作岗</v>
          </cell>
          <cell r="G222" t="str">
            <v>缺考</v>
          </cell>
          <cell r="H222" t="str">
            <v>否</v>
          </cell>
        </row>
        <row r="223">
          <cell r="C223" t="str">
            <v>厍稼琳</v>
          </cell>
          <cell r="D223" t="str">
            <v>15020319991208335X</v>
          </cell>
          <cell r="E223" t="str">
            <v>乌兰浩特市民政事务服务中心</v>
          </cell>
          <cell r="F223" t="str">
            <v>社会工作岗</v>
          </cell>
          <cell r="G223" t="str">
            <v>缺考</v>
          </cell>
          <cell r="H223" t="str">
            <v>否</v>
          </cell>
        </row>
        <row r="224">
          <cell r="C224" t="str">
            <v>刘小涵</v>
          </cell>
          <cell r="D224" t="str">
            <v>152105200107221523</v>
          </cell>
          <cell r="E224" t="str">
            <v>乌兰浩特市民政事务服务中心</v>
          </cell>
          <cell r="F224" t="str">
            <v>社会工作岗</v>
          </cell>
          <cell r="G224" t="str">
            <v>缺考</v>
          </cell>
          <cell r="H224" t="str">
            <v>否</v>
          </cell>
        </row>
        <row r="225">
          <cell r="C225" t="str">
            <v>朱佳琪</v>
          </cell>
          <cell r="D225" t="str">
            <v>150422199810283625</v>
          </cell>
          <cell r="E225" t="str">
            <v>乌兰浩特市人民医院</v>
          </cell>
          <cell r="F225" t="str">
            <v>肿瘤内科医师岗</v>
          </cell>
          <cell r="G225" t="str">
            <v>64.8</v>
          </cell>
          <cell r="H225" t="str">
            <v>是</v>
          </cell>
        </row>
        <row r="226">
          <cell r="C226" t="str">
            <v>素雅</v>
          </cell>
          <cell r="D226" t="str">
            <v>15222219970806024X</v>
          </cell>
          <cell r="E226" t="str">
            <v>乌兰浩特市人民医院</v>
          </cell>
          <cell r="F226" t="str">
            <v>肿瘤内科医师岗</v>
          </cell>
          <cell r="G226" t="str">
            <v>53.8</v>
          </cell>
          <cell r="H226" t="str">
            <v>否</v>
          </cell>
        </row>
        <row r="227">
          <cell r="C227" t="str">
            <v>乌日里嘎</v>
          </cell>
          <cell r="D227" t="str">
            <v>152223199903293627</v>
          </cell>
          <cell r="E227" t="str">
            <v>乌兰浩特市人民医院</v>
          </cell>
          <cell r="F227" t="str">
            <v>肿瘤内科医师岗</v>
          </cell>
          <cell r="G227" t="str">
            <v>缺考</v>
          </cell>
          <cell r="H227" t="str">
            <v>否</v>
          </cell>
        </row>
        <row r="228">
          <cell r="C228" t="str">
            <v>包志彬</v>
          </cell>
          <cell r="D228" t="str">
            <v>152223199801123619</v>
          </cell>
          <cell r="E228" t="str">
            <v>乌兰浩特市人民医院</v>
          </cell>
          <cell r="F228" t="str">
            <v>骨外科（创伤专业）医师岗</v>
          </cell>
          <cell r="G228" t="str">
            <v>63.1</v>
          </cell>
          <cell r="H228" t="str">
            <v>是</v>
          </cell>
        </row>
        <row r="229">
          <cell r="C229" t="str">
            <v>巴雅力嘎</v>
          </cell>
          <cell r="D229" t="str">
            <v>152223199709204213</v>
          </cell>
          <cell r="E229" t="str">
            <v>乌兰浩特市人民医院</v>
          </cell>
          <cell r="F229" t="str">
            <v>骨外科（创伤专业）医师岗</v>
          </cell>
          <cell r="G229" t="str">
            <v>54.1</v>
          </cell>
          <cell r="H229" t="str">
            <v>否</v>
          </cell>
        </row>
        <row r="230">
          <cell r="C230" t="str">
            <v>包志斌</v>
          </cell>
          <cell r="D230" t="str">
            <v>152201199704254512</v>
          </cell>
          <cell r="E230" t="str">
            <v>乌兰浩特市人民医院</v>
          </cell>
          <cell r="F230" t="str">
            <v>骨外科（创伤专业）医师岗</v>
          </cell>
          <cell r="G230">
            <v>15</v>
          </cell>
          <cell r="H230" t="str">
            <v>否</v>
          </cell>
        </row>
        <row r="231">
          <cell r="C231" t="str">
            <v>宗光达</v>
          </cell>
          <cell r="D231" t="str">
            <v>152224200002280513</v>
          </cell>
          <cell r="E231" t="str">
            <v>乌兰浩特市人民医院</v>
          </cell>
          <cell r="F231" t="str">
            <v>心血管内科介入医师岗</v>
          </cell>
          <cell r="G231">
            <v>67</v>
          </cell>
          <cell r="H231" t="str">
            <v>是</v>
          </cell>
        </row>
        <row r="232">
          <cell r="C232" t="str">
            <v>张宇萌</v>
          </cell>
          <cell r="D232" t="str">
            <v>152202199701180016</v>
          </cell>
          <cell r="E232" t="str">
            <v>乌兰浩特市人民医院</v>
          </cell>
          <cell r="F232" t="str">
            <v>心血管内科介入医师岗</v>
          </cell>
          <cell r="G232" t="str">
            <v>62.5</v>
          </cell>
          <cell r="H232" t="str">
            <v>是</v>
          </cell>
        </row>
        <row r="233">
          <cell r="C233" t="str">
            <v>李林江</v>
          </cell>
          <cell r="D233" t="str">
            <v>150423199409040527</v>
          </cell>
          <cell r="E233" t="str">
            <v>乌兰浩特市妇幼保健计划生育服务中心</v>
          </cell>
          <cell r="F233" t="str">
            <v>妇产科医师岗</v>
          </cell>
          <cell r="G233" t="str">
            <v>缺考</v>
          </cell>
          <cell r="H233" t="str">
            <v>否</v>
          </cell>
        </row>
        <row r="234">
          <cell r="C234" t="str">
            <v>张博</v>
          </cell>
          <cell r="D234" t="str">
            <v>152201199701041060</v>
          </cell>
          <cell r="E234" t="str">
            <v>乌兰浩特市教育督导中心</v>
          </cell>
          <cell r="F234" t="str">
            <v>教育类专业技术岗</v>
          </cell>
          <cell r="G234" t="str">
            <v>75.1</v>
          </cell>
          <cell r="H234" t="str">
            <v>是</v>
          </cell>
        </row>
        <row r="235">
          <cell r="C235" t="str">
            <v>辛宇航</v>
          </cell>
          <cell r="D235" t="str">
            <v>152201199911082549</v>
          </cell>
          <cell r="E235" t="str">
            <v>乌兰浩特市教育督导中心</v>
          </cell>
          <cell r="F235" t="str">
            <v>教育类专业技术岗</v>
          </cell>
          <cell r="G235" t="str">
            <v>72.4</v>
          </cell>
          <cell r="H235" t="str">
            <v>是</v>
          </cell>
        </row>
        <row r="236">
          <cell r="C236" t="str">
            <v>张月</v>
          </cell>
          <cell r="D236" t="str">
            <v>220822199901197327</v>
          </cell>
          <cell r="E236" t="str">
            <v>乌兰浩特市教育督导中心</v>
          </cell>
          <cell r="F236" t="str">
            <v>教育类专业技术岗</v>
          </cell>
          <cell r="G236" t="str">
            <v>71.1</v>
          </cell>
          <cell r="H236" t="str">
            <v>是</v>
          </cell>
        </row>
        <row r="237">
          <cell r="C237" t="str">
            <v>苏日古嘎</v>
          </cell>
          <cell r="D237" t="str">
            <v>152222199902100225</v>
          </cell>
          <cell r="E237" t="str">
            <v>乌兰浩特市教育督导中心</v>
          </cell>
          <cell r="F237" t="str">
            <v>教育类专业技术岗</v>
          </cell>
          <cell r="G237" t="str">
            <v>70.2</v>
          </cell>
          <cell r="H237" t="str">
            <v>是</v>
          </cell>
        </row>
        <row r="238">
          <cell r="C238" t="str">
            <v>色音高娃</v>
          </cell>
          <cell r="D238" t="str">
            <v>152221199512303629</v>
          </cell>
          <cell r="E238" t="str">
            <v>乌兰浩特市教育督导中心</v>
          </cell>
          <cell r="F238" t="str">
            <v>教育类专业技术岗</v>
          </cell>
          <cell r="G238" t="str">
            <v>67.5</v>
          </cell>
          <cell r="H238" t="str">
            <v>是</v>
          </cell>
        </row>
        <row r="239">
          <cell r="C239" t="str">
            <v>孟丹</v>
          </cell>
          <cell r="D239" t="str">
            <v>130503199108181824</v>
          </cell>
          <cell r="E239" t="str">
            <v>乌兰浩特市教育督导中心</v>
          </cell>
          <cell r="F239" t="str">
            <v>教育类专业技术岗</v>
          </cell>
          <cell r="G239" t="str">
            <v>65.6</v>
          </cell>
          <cell r="H239" t="str">
            <v>是</v>
          </cell>
        </row>
        <row r="240">
          <cell r="C240" t="str">
            <v>陈子琪</v>
          </cell>
          <cell r="D240" t="str">
            <v>22080220020418212X</v>
          </cell>
          <cell r="E240" t="str">
            <v>乌兰浩特市教育督导中心</v>
          </cell>
          <cell r="F240" t="str">
            <v>教育类专业技术岗</v>
          </cell>
          <cell r="G240" t="str">
            <v>64.3</v>
          </cell>
          <cell r="H240" t="str">
            <v>否</v>
          </cell>
        </row>
        <row r="241">
          <cell r="C241" t="str">
            <v>李莹</v>
          </cell>
          <cell r="D241" t="str">
            <v>152224199709241547</v>
          </cell>
          <cell r="E241" t="str">
            <v>乌兰浩特市教育督导中心</v>
          </cell>
          <cell r="F241" t="str">
            <v>教育类专业技术岗</v>
          </cell>
          <cell r="G241" t="str">
            <v>64.2</v>
          </cell>
          <cell r="H241" t="str">
            <v>否</v>
          </cell>
        </row>
        <row r="242">
          <cell r="C242" t="str">
            <v>周莹</v>
          </cell>
          <cell r="D242" t="str">
            <v>231123200108070028</v>
          </cell>
          <cell r="E242" t="str">
            <v>乌兰浩特市教育督导中心</v>
          </cell>
          <cell r="F242" t="str">
            <v>教育类专业技术岗</v>
          </cell>
          <cell r="G242" t="str">
            <v>64.1</v>
          </cell>
          <cell r="H242" t="str">
            <v>否</v>
          </cell>
        </row>
        <row r="243">
          <cell r="C243" t="str">
            <v>姚星晨</v>
          </cell>
          <cell r="D243" t="str">
            <v>152201199305161060</v>
          </cell>
          <cell r="E243" t="str">
            <v>乌兰浩特市教育督导中心</v>
          </cell>
          <cell r="F243" t="str">
            <v>教育类专业技术岗</v>
          </cell>
          <cell r="G243" t="str">
            <v>59.9</v>
          </cell>
          <cell r="H243" t="str">
            <v>否</v>
          </cell>
        </row>
        <row r="244">
          <cell r="C244" t="str">
            <v>红格尔</v>
          </cell>
          <cell r="D244" t="str">
            <v>152323199801026822</v>
          </cell>
          <cell r="E244" t="str">
            <v>乌兰浩特市教育督导中心</v>
          </cell>
          <cell r="F244" t="str">
            <v>教育类专业技术岗</v>
          </cell>
          <cell r="G244" t="str">
            <v>56.3</v>
          </cell>
          <cell r="H244" t="str">
            <v>否</v>
          </cell>
        </row>
        <row r="245">
          <cell r="C245" t="str">
            <v>包智灵</v>
          </cell>
          <cell r="D245" t="str">
            <v>152322199204271321</v>
          </cell>
          <cell r="E245" t="str">
            <v>乌兰浩特市教育督导中心</v>
          </cell>
          <cell r="F245" t="str">
            <v>教育类专业技术岗</v>
          </cell>
          <cell r="G245" t="str">
            <v>54.2</v>
          </cell>
          <cell r="H245" t="str">
            <v>否</v>
          </cell>
        </row>
        <row r="246">
          <cell r="C246" t="str">
            <v>王飞</v>
          </cell>
          <cell r="D246" t="str">
            <v>152301200209131743</v>
          </cell>
          <cell r="E246" t="str">
            <v>乌兰浩特市教育督导中心</v>
          </cell>
          <cell r="F246" t="str">
            <v>教育类专业技术岗</v>
          </cell>
          <cell r="G246" t="str">
            <v>52.8</v>
          </cell>
          <cell r="H246" t="str">
            <v>否</v>
          </cell>
        </row>
        <row r="247">
          <cell r="C247" t="str">
            <v>包青梅</v>
          </cell>
          <cell r="D247" t="str">
            <v>152323199706102321</v>
          </cell>
          <cell r="E247" t="str">
            <v>乌兰浩特市教育督导中心</v>
          </cell>
          <cell r="F247" t="str">
            <v>教育类专业技术岗</v>
          </cell>
          <cell r="G247" t="str">
            <v>49.7</v>
          </cell>
          <cell r="H247" t="str">
            <v>否</v>
          </cell>
        </row>
        <row r="248">
          <cell r="C248" t="str">
            <v>其力木格</v>
          </cell>
          <cell r="D248" t="str">
            <v>152323199602193214</v>
          </cell>
          <cell r="E248" t="str">
            <v>乌兰浩特市教育督导中心</v>
          </cell>
          <cell r="F248" t="str">
            <v>教育类专业技术岗</v>
          </cell>
          <cell r="G248" t="str">
            <v>46.6</v>
          </cell>
          <cell r="H248" t="str">
            <v>否</v>
          </cell>
        </row>
        <row r="249">
          <cell r="C249" t="str">
            <v>何欣欣</v>
          </cell>
          <cell r="D249" t="str">
            <v>152201199904230021</v>
          </cell>
          <cell r="E249" t="str">
            <v>乌兰浩特市教育督导中心</v>
          </cell>
          <cell r="F249" t="str">
            <v>教育类专业技术岗</v>
          </cell>
          <cell r="G249" t="str">
            <v>缺考</v>
          </cell>
          <cell r="H249" t="str">
            <v>否</v>
          </cell>
        </row>
        <row r="250">
          <cell r="C250" t="str">
            <v>金娜</v>
          </cell>
          <cell r="D250" t="str">
            <v>152131200111073028</v>
          </cell>
          <cell r="E250" t="str">
            <v>乌兰浩特市教育督导中心</v>
          </cell>
          <cell r="F250" t="str">
            <v>教育类专业技术岗</v>
          </cell>
          <cell r="G250" t="str">
            <v>缺考</v>
          </cell>
          <cell r="H250" t="str">
            <v>否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2"/>
  <sheetViews>
    <sheetView tabSelected="1" workbookViewId="0">
      <selection activeCell="L6" sqref="L6"/>
    </sheetView>
  </sheetViews>
  <sheetFormatPr defaultColWidth="9" defaultRowHeight="14.25"/>
  <cols>
    <col min="1" max="1" width="5" style="5" customWidth="1"/>
    <col min="2" max="2" width="14.3666666666667" style="5" customWidth="1"/>
    <col min="3" max="3" width="19" style="5" customWidth="1"/>
    <col min="4" max="4" width="13.2583333333333" style="5" customWidth="1"/>
    <col min="5" max="5" width="9.90833333333333" style="5" customWidth="1"/>
    <col min="6" max="6" width="15.875" style="1" customWidth="1"/>
    <col min="7" max="7" width="10" style="1" customWidth="1"/>
    <col min="8" max="8" width="11" style="6" customWidth="1"/>
    <col min="9" max="9" width="16.875" style="1" customWidth="1"/>
    <col min="10" max="10" width="32.6333333333333" style="7" customWidth="1"/>
    <col min="11" max="11" width="9.625" style="1" customWidth="1"/>
    <col min="12" max="12" width="10" style="5" customWidth="1"/>
    <col min="13" max="16384" width="9" style="1"/>
  </cols>
  <sheetData>
    <row r="1" s="1" customFormat="1" ht="23" customHeight="1" spans="1:18">
      <c r="A1" s="8" t="s">
        <v>0</v>
      </c>
      <c r="B1" s="8"/>
      <c r="C1" s="8"/>
      <c r="D1" s="5"/>
      <c r="E1" s="5"/>
      <c r="H1" s="6"/>
      <c r="J1" s="7"/>
      <c r="L1" s="5"/>
    </row>
    <row r="2" s="1" customFormat="1" ht="59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6" customHeight="1" spans="1:18">
      <c r="A3" s="10" t="s">
        <v>2</v>
      </c>
      <c r="B3" s="10" t="s">
        <v>3</v>
      </c>
      <c r="C3" s="11" t="s">
        <v>4</v>
      </c>
      <c r="D3" s="11" t="s">
        <v>5</v>
      </c>
      <c r="E3" s="12" t="s">
        <v>6</v>
      </c>
      <c r="F3" s="10" t="s">
        <v>7</v>
      </c>
      <c r="G3" s="10" t="s">
        <v>8</v>
      </c>
      <c r="H3" s="13" t="s">
        <v>9</v>
      </c>
      <c r="I3" s="10" t="s">
        <v>10</v>
      </c>
      <c r="J3" s="11" t="s">
        <v>11</v>
      </c>
      <c r="K3" s="11" t="s">
        <v>12</v>
      </c>
      <c r="L3" s="11" t="s">
        <v>13</v>
      </c>
    </row>
    <row r="4" s="1" customFormat="1" ht="16" customHeight="1" spans="1:18">
      <c r="A4" s="10"/>
      <c r="B4" s="10"/>
      <c r="C4" s="11"/>
      <c r="D4" s="11"/>
      <c r="E4" s="12"/>
      <c r="F4" s="10"/>
      <c r="G4" s="10"/>
      <c r="H4" s="13"/>
      <c r="I4" s="10"/>
      <c r="J4" s="11"/>
      <c r="K4" s="11"/>
      <c r="L4" s="11"/>
    </row>
    <row r="5" s="2" customFormat="1" ht="20" customHeight="1" spans="1:18">
      <c r="A5" s="10">
        <v>1</v>
      </c>
      <c r="B5" s="11" t="s">
        <v>14</v>
      </c>
      <c r="C5" s="11" t="s">
        <v>15</v>
      </c>
      <c r="D5" s="11" t="s">
        <v>16</v>
      </c>
      <c r="E5" s="11">
        <v>1</v>
      </c>
      <c r="F5" s="10" t="s">
        <v>17</v>
      </c>
      <c r="G5" s="10" t="s">
        <v>18</v>
      </c>
      <c r="H5" s="13" t="s">
        <v>19</v>
      </c>
      <c r="I5" s="10" t="s">
        <v>20</v>
      </c>
      <c r="J5" s="11" t="s">
        <v>21</v>
      </c>
      <c r="K5" s="14" t="s">
        <v>22</v>
      </c>
      <c r="L5" s="14" t="s">
        <v>23</v>
      </c>
    </row>
    <row r="6" s="2" customFormat="1" ht="20" customHeight="1" spans="1:18">
      <c r="A6" s="10">
        <v>2</v>
      </c>
      <c r="B6" s="11"/>
      <c r="C6" s="11"/>
      <c r="D6" s="11"/>
      <c r="E6" s="11"/>
      <c r="F6" s="10" t="s">
        <v>24</v>
      </c>
      <c r="G6" s="10" t="s">
        <v>18</v>
      </c>
      <c r="H6" s="13" t="s">
        <v>25</v>
      </c>
      <c r="I6" s="10" t="s">
        <v>20</v>
      </c>
      <c r="J6" s="11" t="s">
        <v>21</v>
      </c>
      <c r="K6" s="14" t="s">
        <v>26</v>
      </c>
      <c r="L6" s="14" t="s">
        <v>27</v>
      </c>
    </row>
    <row r="7" s="2" customFormat="1" ht="20" customHeight="1" spans="1:18">
      <c r="A7" s="10">
        <v>3</v>
      </c>
      <c r="B7" s="11"/>
      <c r="C7" s="11"/>
      <c r="D7" s="11"/>
      <c r="E7" s="11"/>
      <c r="F7" s="10" t="s">
        <v>28</v>
      </c>
      <c r="G7" s="10" t="s">
        <v>18</v>
      </c>
      <c r="H7" s="13" t="s">
        <v>29</v>
      </c>
      <c r="I7" s="10" t="s">
        <v>20</v>
      </c>
      <c r="J7" s="11" t="s">
        <v>30</v>
      </c>
      <c r="K7" s="14" t="s">
        <v>31</v>
      </c>
      <c r="L7" s="14" t="s">
        <v>23</v>
      </c>
      <c r="R7" s="15"/>
    </row>
    <row r="8" s="2" customFormat="1" ht="20" customHeight="1" spans="1:18">
      <c r="A8" s="10">
        <v>4</v>
      </c>
      <c r="B8" s="11"/>
      <c r="C8" s="11"/>
      <c r="D8" s="11"/>
      <c r="E8" s="11"/>
      <c r="F8" s="10" t="s">
        <v>32</v>
      </c>
      <c r="G8" s="10" t="s">
        <v>18</v>
      </c>
      <c r="H8" s="13" t="s">
        <v>33</v>
      </c>
      <c r="I8" s="10" t="s">
        <v>20</v>
      </c>
      <c r="J8" s="11" t="s">
        <v>34</v>
      </c>
      <c r="K8" s="14" t="s">
        <v>35</v>
      </c>
      <c r="L8" s="14" t="s">
        <v>27</v>
      </c>
    </row>
    <row r="9" s="2" customFormat="1" ht="20" customHeight="1" spans="1:18">
      <c r="A9" s="10">
        <v>5</v>
      </c>
      <c r="B9" s="11"/>
      <c r="C9" s="11"/>
      <c r="D9" s="11"/>
      <c r="E9" s="11"/>
      <c r="F9" s="10" t="s">
        <v>36</v>
      </c>
      <c r="G9" s="10" t="s">
        <v>18</v>
      </c>
      <c r="H9" s="13" t="s">
        <v>37</v>
      </c>
      <c r="I9" s="10" t="s">
        <v>38</v>
      </c>
      <c r="J9" s="11" t="s">
        <v>39</v>
      </c>
      <c r="K9" s="14" t="s">
        <v>40</v>
      </c>
      <c r="L9" s="14" t="s">
        <v>27</v>
      </c>
    </row>
    <row r="10" s="2" customFormat="1" ht="20" customHeight="1" spans="1:18">
      <c r="A10" s="10">
        <v>6</v>
      </c>
      <c r="B10" s="11"/>
      <c r="C10" s="11"/>
      <c r="D10" s="11" t="s">
        <v>41</v>
      </c>
      <c r="E10" s="11">
        <v>1</v>
      </c>
      <c r="F10" s="10" t="s">
        <v>42</v>
      </c>
      <c r="G10" s="10" t="s">
        <v>43</v>
      </c>
      <c r="H10" s="13" t="s">
        <v>44</v>
      </c>
      <c r="I10" s="10" t="s">
        <v>38</v>
      </c>
      <c r="J10" s="11" t="s">
        <v>21</v>
      </c>
      <c r="K10" s="11" t="s">
        <v>45</v>
      </c>
      <c r="L10" s="10" t="s">
        <v>23</v>
      </c>
    </row>
    <row r="11" s="2" customFormat="1" ht="20" customHeight="1" spans="1:18">
      <c r="A11" s="10">
        <v>7</v>
      </c>
      <c r="B11" s="11"/>
      <c r="C11" s="11"/>
      <c r="D11" s="11"/>
      <c r="E11" s="11"/>
      <c r="F11" s="10" t="s">
        <v>46</v>
      </c>
      <c r="G11" s="10" t="s">
        <v>43</v>
      </c>
      <c r="H11" s="13" t="s">
        <v>47</v>
      </c>
      <c r="I11" s="10" t="s">
        <v>38</v>
      </c>
      <c r="J11" s="11" t="s">
        <v>21</v>
      </c>
      <c r="K11" s="11" t="s">
        <v>48</v>
      </c>
      <c r="L11" s="10" t="s">
        <v>23</v>
      </c>
    </row>
    <row r="12" s="2" customFormat="1" ht="20" customHeight="1" spans="1:18">
      <c r="A12" s="10">
        <v>8</v>
      </c>
      <c r="B12" s="11"/>
      <c r="C12" s="11"/>
      <c r="D12" s="11"/>
      <c r="E12" s="11"/>
      <c r="F12" s="10" t="s">
        <v>49</v>
      </c>
      <c r="G12" s="10" t="s">
        <v>43</v>
      </c>
      <c r="H12" s="13" t="s">
        <v>50</v>
      </c>
      <c r="I12" s="10" t="s">
        <v>20</v>
      </c>
      <c r="J12" s="11" t="s">
        <v>34</v>
      </c>
      <c r="K12" s="11" t="s">
        <v>51</v>
      </c>
      <c r="L12" s="10" t="s">
        <v>23</v>
      </c>
    </row>
    <row r="13" s="2" customFormat="1" ht="20" customHeight="1" spans="1:18">
      <c r="A13" s="10">
        <v>9</v>
      </c>
      <c r="B13" s="11"/>
      <c r="C13" s="11"/>
      <c r="D13" s="11"/>
      <c r="E13" s="11"/>
      <c r="F13" s="10" t="s">
        <v>52</v>
      </c>
      <c r="G13" s="10" t="s">
        <v>43</v>
      </c>
      <c r="H13" s="13" t="s">
        <v>53</v>
      </c>
      <c r="I13" s="10" t="s">
        <v>20</v>
      </c>
      <c r="J13" s="11" t="s">
        <v>30</v>
      </c>
      <c r="K13" s="11" t="s">
        <v>54</v>
      </c>
      <c r="L13" s="10" t="s">
        <v>23</v>
      </c>
    </row>
    <row r="14" s="2" customFormat="1" ht="20" customHeight="1" spans="1:18">
      <c r="A14" s="10">
        <v>10</v>
      </c>
      <c r="B14" s="11"/>
      <c r="C14" s="11"/>
      <c r="D14" s="11"/>
      <c r="E14" s="11"/>
      <c r="F14" s="10" t="s">
        <v>55</v>
      </c>
      <c r="G14" s="10" t="s">
        <v>43</v>
      </c>
      <c r="H14" s="13" t="s">
        <v>56</v>
      </c>
      <c r="I14" s="10" t="s">
        <v>38</v>
      </c>
      <c r="J14" s="11" t="s">
        <v>57</v>
      </c>
      <c r="K14" s="11" t="s">
        <v>58</v>
      </c>
      <c r="L14" s="10" t="s">
        <v>23</v>
      </c>
    </row>
    <row r="15" s="2" customFormat="1" ht="20" customHeight="1" spans="1:18">
      <c r="A15" s="10">
        <v>11</v>
      </c>
      <c r="B15" s="11"/>
      <c r="C15" s="11"/>
      <c r="D15" s="11"/>
      <c r="E15" s="11"/>
      <c r="F15" s="10" t="s">
        <v>59</v>
      </c>
      <c r="G15" s="10" t="s">
        <v>43</v>
      </c>
      <c r="H15" s="13" t="s">
        <v>60</v>
      </c>
      <c r="I15" s="10" t="s">
        <v>20</v>
      </c>
      <c r="J15" s="11" t="s">
        <v>34</v>
      </c>
      <c r="K15" s="11" t="s">
        <v>61</v>
      </c>
      <c r="L15" s="10" t="s">
        <v>23</v>
      </c>
    </row>
    <row r="16" s="2" customFormat="1" ht="20" customHeight="1" spans="1:18">
      <c r="A16" s="10">
        <v>12</v>
      </c>
      <c r="B16" s="11"/>
      <c r="C16" s="11"/>
      <c r="D16" s="11"/>
      <c r="E16" s="11"/>
      <c r="F16" s="10" t="s">
        <v>62</v>
      </c>
      <c r="G16" s="10" t="s">
        <v>43</v>
      </c>
      <c r="H16" s="13" t="s">
        <v>63</v>
      </c>
      <c r="I16" s="10" t="s">
        <v>20</v>
      </c>
      <c r="J16" s="11" t="s">
        <v>64</v>
      </c>
      <c r="K16" s="11" t="s">
        <v>31</v>
      </c>
      <c r="L16" s="10" t="s">
        <v>23</v>
      </c>
    </row>
    <row r="17" s="2" customFormat="1" ht="20" customHeight="1" spans="1:12">
      <c r="A17" s="10">
        <v>13</v>
      </c>
      <c r="B17" s="11"/>
      <c r="C17" s="11"/>
      <c r="D17" s="11"/>
      <c r="E17" s="11"/>
      <c r="F17" s="10" t="s">
        <v>65</v>
      </c>
      <c r="G17" s="10" t="s">
        <v>43</v>
      </c>
      <c r="H17" s="13" t="s">
        <v>66</v>
      </c>
      <c r="I17" s="10" t="s">
        <v>20</v>
      </c>
      <c r="J17" s="11" t="s">
        <v>67</v>
      </c>
      <c r="K17" s="11" t="s">
        <v>68</v>
      </c>
      <c r="L17" s="10" t="s">
        <v>23</v>
      </c>
    </row>
    <row r="18" s="2" customFormat="1" ht="20" customHeight="1" spans="1:12">
      <c r="A18" s="10">
        <v>14</v>
      </c>
      <c r="B18" s="11"/>
      <c r="C18" s="11"/>
      <c r="D18" s="11"/>
      <c r="E18" s="11"/>
      <c r="F18" s="10" t="s">
        <v>69</v>
      </c>
      <c r="G18" s="10" t="s">
        <v>43</v>
      </c>
      <c r="H18" s="13" t="s">
        <v>70</v>
      </c>
      <c r="I18" s="10" t="s">
        <v>38</v>
      </c>
      <c r="J18" s="11" t="s">
        <v>71</v>
      </c>
      <c r="K18" s="11" t="s">
        <v>72</v>
      </c>
      <c r="L18" s="10" t="s">
        <v>23</v>
      </c>
    </row>
    <row r="19" s="2" customFormat="1" ht="20" customHeight="1" spans="1:12">
      <c r="A19" s="10">
        <v>15</v>
      </c>
      <c r="B19" s="11"/>
      <c r="C19" s="11"/>
      <c r="D19" s="11"/>
      <c r="E19" s="11"/>
      <c r="F19" s="10" t="s">
        <v>73</v>
      </c>
      <c r="G19" s="10" t="s">
        <v>43</v>
      </c>
      <c r="H19" s="13" t="s">
        <v>74</v>
      </c>
      <c r="I19" s="10" t="s">
        <v>20</v>
      </c>
      <c r="J19" s="11" t="s">
        <v>64</v>
      </c>
      <c r="K19" s="11" t="s">
        <v>75</v>
      </c>
      <c r="L19" s="10" t="s">
        <v>23</v>
      </c>
    </row>
    <row r="20" s="2" customFormat="1" ht="20" customHeight="1" spans="1:12">
      <c r="A20" s="10">
        <v>16</v>
      </c>
      <c r="B20" s="11"/>
      <c r="C20" s="11"/>
      <c r="D20" s="11"/>
      <c r="E20" s="11"/>
      <c r="F20" s="10" t="s">
        <v>76</v>
      </c>
      <c r="G20" s="10" t="s">
        <v>43</v>
      </c>
      <c r="H20" s="13" t="s">
        <v>77</v>
      </c>
      <c r="I20" s="10" t="s">
        <v>38</v>
      </c>
      <c r="J20" s="11" t="s">
        <v>21</v>
      </c>
      <c r="K20" s="11" t="s">
        <v>31</v>
      </c>
      <c r="L20" s="10" t="s">
        <v>23</v>
      </c>
    </row>
    <row r="21" s="2" customFormat="1" ht="20" customHeight="1" spans="1:12">
      <c r="A21" s="10">
        <v>17</v>
      </c>
      <c r="B21" s="11"/>
      <c r="C21" s="11"/>
      <c r="D21" s="11"/>
      <c r="E21" s="11"/>
      <c r="F21" s="10" t="s">
        <v>78</v>
      </c>
      <c r="G21" s="10" t="s">
        <v>43</v>
      </c>
      <c r="H21" s="13" t="s">
        <v>79</v>
      </c>
      <c r="I21" s="10" t="s">
        <v>38</v>
      </c>
      <c r="J21" s="11" t="s">
        <v>21</v>
      </c>
      <c r="K21" s="11" t="s">
        <v>31</v>
      </c>
      <c r="L21" s="10" t="s">
        <v>23</v>
      </c>
    </row>
    <row r="22" s="2" customFormat="1" ht="20" customHeight="1" spans="1:12">
      <c r="A22" s="10">
        <v>18</v>
      </c>
      <c r="B22" s="11"/>
      <c r="C22" s="11"/>
      <c r="D22" s="11"/>
      <c r="E22" s="11"/>
      <c r="F22" s="10" t="s">
        <v>80</v>
      </c>
      <c r="G22" s="10" t="s">
        <v>43</v>
      </c>
      <c r="H22" s="13" t="s">
        <v>25</v>
      </c>
      <c r="I22" s="10" t="s">
        <v>20</v>
      </c>
      <c r="J22" s="11" t="s">
        <v>34</v>
      </c>
      <c r="K22" s="11" t="s">
        <v>31</v>
      </c>
      <c r="L22" s="10" t="s">
        <v>23</v>
      </c>
    </row>
    <row r="23" s="2" customFormat="1" ht="20" customHeight="1" spans="1:12">
      <c r="A23" s="10">
        <v>19</v>
      </c>
      <c r="B23" s="11"/>
      <c r="C23" s="11"/>
      <c r="D23" s="11"/>
      <c r="E23" s="11"/>
      <c r="F23" s="10" t="s">
        <v>81</v>
      </c>
      <c r="G23" s="10" t="s">
        <v>43</v>
      </c>
      <c r="H23" s="13" t="s">
        <v>82</v>
      </c>
      <c r="I23" s="10" t="s">
        <v>20</v>
      </c>
      <c r="J23" s="11" t="s">
        <v>34</v>
      </c>
      <c r="K23" s="11" t="s">
        <v>31</v>
      </c>
      <c r="L23" s="10" t="s">
        <v>23</v>
      </c>
    </row>
    <row r="24" s="2" customFormat="1" ht="20" customHeight="1" spans="1:12">
      <c r="A24" s="10">
        <v>20</v>
      </c>
      <c r="B24" s="11"/>
      <c r="C24" s="11"/>
      <c r="D24" s="11"/>
      <c r="E24" s="11"/>
      <c r="F24" s="10" t="s">
        <v>83</v>
      </c>
      <c r="G24" s="10" t="s">
        <v>43</v>
      </c>
      <c r="H24" s="13" t="s">
        <v>84</v>
      </c>
      <c r="I24" s="10" t="s">
        <v>20</v>
      </c>
      <c r="J24" s="11" t="s">
        <v>21</v>
      </c>
      <c r="K24" s="11" t="s">
        <v>85</v>
      </c>
      <c r="L24" s="10" t="s">
        <v>23</v>
      </c>
    </row>
    <row r="25" s="2" customFormat="1" ht="20" customHeight="1" spans="1:12">
      <c r="A25" s="10">
        <v>21</v>
      </c>
      <c r="B25" s="11"/>
      <c r="C25" s="11"/>
      <c r="D25" s="11"/>
      <c r="E25" s="11"/>
      <c r="F25" s="10" t="s">
        <v>86</v>
      </c>
      <c r="G25" s="10" t="s">
        <v>43</v>
      </c>
      <c r="H25" s="13" t="s">
        <v>87</v>
      </c>
      <c r="I25" s="10" t="s">
        <v>38</v>
      </c>
      <c r="J25" s="11" t="s">
        <v>88</v>
      </c>
      <c r="K25" s="11" t="s">
        <v>89</v>
      </c>
      <c r="L25" s="14" t="s">
        <v>27</v>
      </c>
    </row>
    <row r="26" s="2" customFormat="1" ht="20" customHeight="1" spans="1:12">
      <c r="A26" s="10">
        <v>22</v>
      </c>
      <c r="B26" s="11"/>
      <c r="C26" s="11"/>
      <c r="D26" s="11"/>
      <c r="E26" s="11"/>
      <c r="F26" s="10" t="s">
        <v>90</v>
      </c>
      <c r="G26" s="10" t="s">
        <v>43</v>
      </c>
      <c r="H26" s="13" t="s">
        <v>91</v>
      </c>
      <c r="I26" s="10" t="s">
        <v>38</v>
      </c>
      <c r="J26" s="11" t="s">
        <v>21</v>
      </c>
      <c r="K26" s="11" t="s">
        <v>92</v>
      </c>
      <c r="L26" s="14" t="s">
        <v>23</v>
      </c>
    </row>
    <row r="27" s="2" customFormat="1" ht="20" customHeight="1" spans="1:12">
      <c r="A27" s="10">
        <v>23</v>
      </c>
      <c r="B27" s="11"/>
      <c r="C27" s="11"/>
      <c r="D27" s="11"/>
      <c r="E27" s="11"/>
      <c r="F27" s="10" t="s">
        <v>93</v>
      </c>
      <c r="G27" s="10" t="s">
        <v>43</v>
      </c>
      <c r="H27" s="13" t="s">
        <v>94</v>
      </c>
      <c r="I27" s="10" t="s">
        <v>20</v>
      </c>
      <c r="J27" s="11" t="s">
        <v>34</v>
      </c>
      <c r="K27" s="11" t="s">
        <v>31</v>
      </c>
      <c r="L27" s="14" t="s">
        <v>23</v>
      </c>
    </row>
    <row r="28" s="2" customFormat="1" ht="20" customHeight="1" spans="1:12">
      <c r="A28" s="10">
        <v>24</v>
      </c>
      <c r="B28" s="11"/>
      <c r="C28" s="11"/>
      <c r="D28" s="11"/>
      <c r="E28" s="11"/>
      <c r="F28" s="10" t="s">
        <v>95</v>
      </c>
      <c r="G28" s="10" t="s">
        <v>43</v>
      </c>
      <c r="H28" s="13" t="s">
        <v>96</v>
      </c>
      <c r="I28" s="10" t="s">
        <v>38</v>
      </c>
      <c r="J28" s="11" t="s">
        <v>71</v>
      </c>
      <c r="K28" s="11" t="s">
        <v>97</v>
      </c>
      <c r="L28" s="14" t="s">
        <v>27</v>
      </c>
    </row>
    <row r="29" s="2" customFormat="1" ht="20" customHeight="1" spans="1:12">
      <c r="A29" s="10">
        <v>25</v>
      </c>
      <c r="B29" s="11"/>
      <c r="C29" s="11"/>
      <c r="D29" s="11"/>
      <c r="E29" s="11"/>
      <c r="F29" s="10" t="s">
        <v>98</v>
      </c>
      <c r="G29" s="10" t="s">
        <v>43</v>
      </c>
      <c r="H29" s="13" t="s">
        <v>99</v>
      </c>
      <c r="I29" s="10" t="s">
        <v>38</v>
      </c>
      <c r="J29" s="11" t="s">
        <v>21</v>
      </c>
      <c r="K29" s="11" t="s">
        <v>100</v>
      </c>
      <c r="L29" s="14" t="s">
        <v>23</v>
      </c>
    </row>
    <row r="30" s="2" customFormat="1" ht="20" customHeight="1" spans="1:12">
      <c r="A30" s="10">
        <v>26</v>
      </c>
      <c r="B30" s="11"/>
      <c r="C30" s="11"/>
      <c r="D30" s="11"/>
      <c r="E30" s="11"/>
      <c r="F30" s="10" t="s">
        <v>101</v>
      </c>
      <c r="G30" s="10" t="s">
        <v>43</v>
      </c>
      <c r="H30" s="13" t="s">
        <v>102</v>
      </c>
      <c r="I30" s="10" t="s">
        <v>20</v>
      </c>
      <c r="J30" s="11" t="s">
        <v>34</v>
      </c>
      <c r="K30" s="11" t="s">
        <v>31</v>
      </c>
      <c r="L30" s="14" t="s">
        <v>23</v>
      </c>
    </row>
    <row r="31" s="2" customFormat="1" ht="20" customHeight="1" spans="1:12">
      <c r="A31" s="10">
        <v>27</v>
      </c>
      <c r="B31" s="11"/>
      <c r="C31" s="11"/>
      <c r="D31" s="11"/>
      <c r="E31" s="11"/>
      <c r="F31" s="10" t="s">
        <v>103</v>
      </c>
      <c r="G31" s="10" t="s">
        <v>43</v>
      </c>
      <c r="H31" s="13" t="s">
        <v>104</v>
      </c>
      <c r="I31" s="10" t="s">
        <v>38</v>
      </c>
      <c r="J31" s="11" t="s">
        <v>71</v>
      </c>
      <c r="K31" s="11" t="s">
        <v>105</v>
      </c>
      <c r="L31" s="14" t="s">
        <v>23</v>
      </c>
    </row>
    <row r="32" s="2" customFormat="1" ht="20" customHeight="1" spans="1:12">
      <c r="A32" s="10">
        <v>28</v>
      </c>
      <c r="B32" s="11"/>
      <c r="C32" s="11"/>
      <c r="D32" s="11"/>
      <c r="E32" s="11"/>
      <c r="F32" s="10" t="s">
        <v>106</v>
      </c>
      <c r="G32" s="10" t="s">
        <v>43</v>
      </c>
      <c r="H32" s="13" t="s">
        <v>107</v>
      </c>
      <c r="I32" s="10" t="s">
        <v>20</v>
      </c>
      <c r="J32" s="11" t="s">
        <v>34</v>
      </c>
      <c r="K32" s="11" t="s">
        <v>31</v>
      </c>
      <c r="L32" s="14" t="s">
        <v>23</v>
      </c>
    </row>
    <row r="33" s="2" customFormat="1" ht="20" customHeight="1" spans="1:12">
      <c r="A33" s="10">
        <v>29</v>
      </c>
      <c r="B33" s="11"/>
      <c r="C33" s="11"/>
      <c r="D33" s="11"/>
      <c r="E33" s="11"/>
      <c r="F33" s="10" t="s">
        <v>108</v>
      </c>
      <c r="G33" s="10" t="s">
        <v>43</v>
      </c>
      <c r="H33" s="13" t="s">
        <v>109</v>
      </c>
      <c r="I33" s="10" t="s">
        <v>20</v>
      </c>
      <c r="J33" s="11" t="s">
        <v>34</v>
      </c>
      <c r="K33" s="16">
        <v>48</v>
      </c>
      <c r="L33" s="14" t="s">
        <v>23</v>
      </c>
    </row>
    <row r="34" s="2" customFormat="1" ht="20" customHeight="1" spans="1:12">
      <c r="A34" s="10">
        <v>30</v>
      </c>
      <c r="B34" s="11"/>
      <c r="C34" s="11"/>
      <c r="D34" s="11"/>
      <c r="E34" s="11"/>
      <c r="F34" s="10" t="s">
        <v>110</v>
      </c>
      <c r="G34" s="10" t="s">
        <v>43</v>
      </c>
      <c r="H34" s="13" t="s">
        <v>111</v>
      </c>
      <c r="I34" s="10" t="s">
        <v>38</v>
      </c>
      <c r="J34" s="11" t="s">
        <v>21</v>
      </c>
      <c r="K34" s="11" t="s">
        <v>112</v>
      </c>
      <c r="L34" s="14" t="s">
        <v>27</v>
      </c>
    </row>
    <row r="35" s="2" customFormat="1" ht="20" customHeight="1" spans="1:12">
      <c r="A35" s="10">
        <v>31</v>
      </c>
      <c r="B35" s="11"/>
      <c r="C35" s="11"/>
      <c r="D35" s="11"/>
      <c r="E35" s="11"/>
      <c r="F35" s="10" t="s">
        <v>113</v>
      </c>
      <c r="G35" s="10" t="s">
        <v>43</v>
      </c>
      <c r="H35" s="13" t="s">
        <v>114</v>
      </c>
      <c r="I35" s="10" t="s">
        <v>20</v>
      </c>
      <c r="J35" s="11" t="s">
        <v>34</v>
      </c>
      <c r="K35" s="11" t="s">
        <v>115</v>
      </c>
      <c r="L35" s="14" t="s">
        <v>23</v>
      </c>
    </row>
    <row r="36" s="2" customFormat="1" ht="20" customHeight="1" spans="1:12">
      <c r="A36" s="10">
        <v>32</v>
      </c>
      <c r="B36" s="11"/>
      <c r="C36" s="11"/>
      <c r="D36" s="11"/>
      <c r="E36" s="11"/>
      <c r="F36" s="10" t="s">
        <v>116</v>
      </c>
      <c r="G36" s="10" t="s">
        <v>43</v>
      </c>
      <c r="H36" s="13" t="s">
        <v>117</v>
      </c>
      <c r="I36" s="10" t="s">
        <v>38</v>
      </c>
      <c r="J36" s="11" t="s">
        <v>21</v>
      </c>
      <c r="K36" s="11" t="s">
        <v>31</v>
      </c>
      <c r="L36" s="14" t="s">
        <v>23</v>
      </c>
    </row>
    <row r="37" s="2" customFormat="1" ht="20" customHeight="1" spans="1:12">
      <c r="A37" s="10">
        <v>33</v>
      </c>
      <c r="B37" s="11"/>
      <c r="C37" s="11"/>
      <c r="D37" s="11"/>
      <c r="E37" s="11"/>
      <c r="F37" s="10" t="s">
        <v>118</v>
      </c>
      <c r="G37" s="10" t="s">
        <v>43</v>
      </c>
      <c r="H37" s="13" t="s">
        <v>119</v>
      </c>
      <c r="I37" s="10" t="s">
        <v>20</v>
      </c>
      <c r="J37" s="11" t="s">
        <v>34</v>
      </c>
      <c r="K37" s="11" t="s">
        <v>120</v>
      </c>
      <c r="L37" s="14" t="s">
        <v>23</v>
      </c>
    </row>
    <row r="38" s="2" customFormat="1" ht="20" customHeight="1" spans="1:12">
      <c r="A38" s="10">
        <v>34</v>
      </c>
      <c r="B38" s="11"/>
      <c r="C38" s="11"/>
      <c r="D38" s="11"/>
      <c r="E38" s="11"/>
      <c r="F38" s="10" t="s">
        <v>121</v>
      </c>
      <c r="G38" s="10" t="s">
        <v>43</v>
      </c>
      <c r="H38" s="13" t="s">
        <v>122</v>
      </c>
      <c r="I38" s="10" t="s">
        <v>38</v>
      </c>
      <c r="J38" s="11" t="s">
        <v>21</v>
      </c>
      <c r="K38" s="11" t="s">
        <v>31</v>
      </c>
      <c r="L38" s="14" t="s">
        <v>23</v>
      </c>
    </row>
    <row r="39" s="2" customFormat="1" ht="20" customHeight="1" spans="1:12">
      <c r="A39" s="10">
        <v>35</v>
      </c>
      <c r="B39" s="11"/>
      <c r="C39" s="11"/>
      <c r="D39" s="11"/>
      <c r="E39" s="11"/>
      <c r="F39" s="10" t="s">
        <v>123</v>
      </c>
      <c r="G39" s="10" t="s">
        <v>43</v>
      </c>
      <c r="H39" s="13" t="s">
        <v>124</v>
      </c>
      <c r="I39" s="10" t="s">
        <v>20</v>
      </c>
      <c r="J39" s="11" t="s">
        <v>34</v>
      </c>
      <c r="K39" s="11" t="s">
        <v>125</v>
      </c>
      <c r="L39" s="14" t="s">
        <v>23</v>
      </c>
    </row>
    <row r="40" s="3" customFormat="1" ht="20" customHeight="1" spans="1:12">
      <c r="A40" s="10">
        <v>36</v>
      </c>
      <c r="B40" s="11" t="s">
        <v>126</v>
      </c>
      <c r="C40" s="11" t="s">
        <v>127</v>
      </c>
      <c r="D40" s="11" t="s">
        <v>128</v>
      </c>
      <c r="E40" s="11">
        <v>3</v>
      </c>
      <c r="F40" s="10" t="s">
        <v>129</v>
      </c>
      <c r="G40" s="10" t="s">
        <v>43</v>
      </c>
      <c r="H40" s="13" t="s">
        <v>130</v>
      </c>
      <c r="I40" s="10" t="s">
        <v>20</v>
      </c>
      <c r="J40" s="11" t="s">
        <v>21</v>
      </c>
      <c r="K40" s="11" t="str">
        <f>VLOOKUP(F40,[1]Sheet1!$C:$G,5,0)</f>
        <v>63.9</v>
      </c>
      <c r="L40" s="14" t="s">
        <v>27</v>
      </c>
    </row>
    <row r="41" s="3" customFormat="1" ht="20" customHeight="1" spans="1:12">
      <c r="A41" s="10">
        <v>37</v>
      </c>
      <c r="B41" s="11"/>
      <c r="C41" s="11"/>
      <c r="D41" s="11"/>
      <c r="E41" s="11"/>
      <c r="F41" s="10" t="s">
        <v>131</v>
      </c>
      <c r="G41" s="10" t="s">
        <v>43</v>
      </c>
      <c r="H41" s="13" t="s">
        <v>132</v>
      </c>
      <c r="I41" s="10" t="s">
        <v>20</v>
      </c>
      <c r="J41" s="11" t="s">
        <v>133</v>
      </c>
      <c r="K41" s="11" t="str">
        <f>VLOOKUP(F41,[1]Sheet1!$C:$G,5,0)</f>
        <v>缺考</v>
      </c>
      <c r="L41" s="14" t="s">
        <v>23</v>
      </c>
    </row>
    <row r="42" s="3" customFormat="1" ht="20" customHeight="1" spans="1:12">
      <c r="A42" s="10">
        <v>38</v>
      </c>
      <c r="B42" s="11"/>
      <c r="C42" s="11"/>
      <c r="D42" s="11"/>
      <c r="E42" s="11"/>
      <c r="F42" s="17" t="s">
        <v>134</v>
      </c>
      <c r="G42" s="10" t="s">
        <v>43</v>
      </c>
      <c r="H42" s="13" t="s">
        <v>135</v>
      </c>
      <c r="I42" s="10" t="s">
        <v>20</v>
      </c>
      <c r="J42" s="11" t="s">
        <v>136</v>
      </c>
      <c r="K42" s="11" t="str">
        <f>VLOOKUP(F42,[1]Sheet1!$C:$G,5,0)</f>
        <v>缺考</v>
      </c>
      <c r="L42" s="14" t="s">
        <v>23</v>
      </c>
    </row>
    <row r="43" s="3" customFormat="1" ht="20" customHeight="1" spans="1:12">
      <c r="A43" s="10">
        <v>39</v>
      </c>
      <c r="B43" s="11"/>
      <c r="C43" s="11"/>
      <c r="D43" s="11"/>
      <c r="E43" s="11"/>
      <c r="F43" s="10" t="s">
        <v>137</v>
      </c>
      <c r="G43" s="10" t="s">
        <v>43</v>
      </c>
      <c r="H43" s="13" t="s">
        <v>138</v>
      </c>
      <c r="I43" s="10" t="s">
        <v>20</v>
      </c>
      <c r="J43" s="11" t="s">
        <v>139</v>
      </c>
      <c r="K43" s="11" t="str">
        <f>VLOOKUP(F43,[1]Sheet1!$C:$G,5,0)</f>
        <v>77.5</v>
      </c>
      <c r="L43" s="14" t="s">
        <v>27</v>
      </c>
    </row>
    <row r="44" s="3" customFormat="1" ht="20" customHeight="1" spans="1:12">
      <c r="A44" s="10">
        <v>40</v>
      </c>
      <c r="B44" s="11"/>
      <c r="C44" s="11"/>
      <c r="D44" s="11"/>
      <c r="E44" s="11"/>
      <c r="F44" s="10" t="s">
        <v>140</v>
      </c>
      <c r="G44" s="10" t="s">
        <v>43</v>
      </c>
      <c r="H44" s="13" t="s">
        <v>141</v>
      </c>
      <c r="I44" s="10" t="s">
        <v>38</v>
      </c>
      <c r="J44" s="11" t="s">
        <v>21</v>
      </c>
      <c r="K44" s="11" t="str">
        <f>VLOOKUP(F44,[1]Sheet1!$C:$G,5,0)</f>
        <v>缺考</v>
      </c>
      <c r="L44" s="14" t="s">
        <v>23</v>
      </c>
    </row>
    <row r="45" s="3" customFormat="1" ht="20" customHeight="1" spans="1:12">
      <c r="A45" s="10">
        <v>41</v>
      </c>
      <c r="B45" s="11"/>
      <c r="C45" s="11"/>
      <c r="D45" s="11" t="s">
        <v>142</v>
      </c>
      <c r="E45" s="11">
        <v>1</v>
      </c>
      <c r="F45" s="10" t="s">
        <v>143</v>
      </c>
      <c r="G45" s="10" t="s">
        <v>18</v>
      </c>
      <c r="H45" s="13" t="s">
        <v>144</v>
      </c>
      <c r="I45" s="10" t="s">
        <v>38</v>
      </c>
      <c r="J45" s="11" t="s">
        <v>145</v>
      </c>
      <c r="K45" s="11" t="str">
        <f>VLOOKUP(F45,[1]Sheet1!$C:$G,5,0)</f>
        <v>71.6</v>
      </c>
      <c r="L45" s="14" t="s">
        <v>27</v>
      </c>
    </row>
    <row r="46" s="3" customFormat="1" ht="20" customHeight="1" spans="1:12">
      <c r="A46" s="10">
        <v>42</v>
      </c>
      <c r="B46" s="11"/>
      <c r="C46" s="11"/>
      <c r="D46" s="11"/>
      <c r="E46" s="11"/>
      <c r="F46" s="10" t="s">
        <v>146</v>
      </c>
      <c r="G46" s="10" t="s">
        <v>18</v>
      </c>
      <c r="H46" s="13" t="s">
        <v>130</v>
      </c>
      <c r="I46" s="11" t="s">
        <v>20</v>
      </c>
      <c r="J46" s="11" t="s">
        <v>147</v>
      </c>
      <c r="K46" s="11" t="str">
        <f>VLOOKUP(F46,[1]Sheet1!$C:$G,5,0)</f>
        <v>缺考</v>
      </c>
      <c r="L46" s="14" t="s">
        <v>23</v>
      </c>
    </row>
    <row r="47" s="3" customFormat="1" ht="20" customHeight="1" spans="1:12">
      <c r="A47" s="10">
        <v>43</v>
      </c>
      <c r="B47" s="11"/>
      <c r="C47" s="11"/>
      <c r="D47" s="11" t="s">
        <v>148</v>
      </c>
      <c r="E47" s="11">
        <v>1</v>
      </c>
      <c r="F47" s="10" t="s">
        <v>149</v>
      </c>
      <c r="G47" s="10" t="s">
        <v>43</v>
      </c>
      <c r="H47" s="13" t="s">
        <v>150</v>
      </c>
      <c r="I47" s="10" t="s">
        <v>20</v>
      </c>
      <c r="J47" s="11" t="s">
        <v>151</v>
      </c>
      <c r="K47" s="11" t="str">
        <f>VLOOKUP(F47,[1]Sheet1!$C:$G,5,0)</f>
        <v>64.6</v>
      </c>
      <c r="L47" s="14" t="s">
        <v>27</v>
      </c>
    </row>
    <row r="48" s="3" customFormat="1" ht="20" customHeight="1" spans="1:12">
      <c r="A48" s="10">
        <v>44</v>
      </c>
      <c r="B48" s="11"/>
      <c r="C48" s="11"/>
      <c r="D48" s="11"/>
      <c r="E48" s="11"/>
      <c r="F48" s="10" t="s">
        <v>152</v>
      </c>
      <c r="G48" s="10" t="s">
        <v>43</v>
      </c>
      <c r="H48" s="13" t="s">
        <v>153</v>
      </c>
      <c r="I48" s="10" t="s">
        <v>38</v>
      </c>
      <c r="J48" s="11" t="s">
        <v>154</v>
      </c>
      <c r="K48" s="11" t="str">
        <f>VLOOKUP(F48,[1]Sheet1!$C:$G,5,0)</f>
        <v>71.9</v>
      </c>
      <c r="L48" s="14" t="s">
        <v>27</v>
      </c>
    </row>
    <row r="49" s="3" customFormat="1" ht="20" customHeight="1" spans="1:12">
      <c r="A49" s="10">
        <v>45</v>
      </c>
      <c r="B49" s="11"/>
      <c r="C49" s="11"/>
      <c r="D49" s="11"/>
      <c r="E49" s="11"/>
      <c r="F49" s="10" t="s">
        <v>155</v>
      </c>
      <c r="G49" s="10" t="s">
        <v>43</v>
      </c>
      <c r="H49" s="10">
        <v>199909</v>
      </c>
      <c r="I49" s="10" t="s">
        <v>20</v>
      </c>
      <c r="J49" s="11" t="s">
        <v>156</v>
      </c>
      <c r="K49" s="11" t="str">
        <f>VLOOKUP(F49,[1]Sheet1!$C:$G,5,0)</f>
        <v>缺考</v>
      </c>
      <c r="L49" s="14" t="s">
        <v>23</v>
      </c>
    </row>
    <row r="50" s="3" customFormat="1" ht="20" customHeight="1" spans="1:12">
      <c r="A50" s="10">
        <v>46</v>
      </c>
      <c r="B50" s="11"/>
      <c r="C50" s="11"/>
      <c r="D50" s="11"/>
      <c r="E50" s="11"/>
      <c r="F50" s="10" t="s">
        <v>157</v>
      </c>
      <c r="G50" s="10" t="s">
        <v>43</v>
      </c>
      <c r="H50" s="13" t="s">
        <v>158</v>
      </c>
      <c r="I50" s="10" t="s">
        <v>20</v>
      </c>
      <c r="J50" s="11" t="s">
        <v>159</v>
      </c>
      <c r="K50" s="11" t="str">
        <f>VLOOKUP(F50,[1]Sheet1!$C:$G,5,0)</f>
        <v>缺考</v>
      </c>
      <c r="L50" s="14" t="s">
        <v>23</v>
      </c>
    </row>
    <row r="51" s="3" customFormat="1" ht="20" customHeight="1" spans="1:12">
      <c r="A51" s="10">
        <v>47</v>
      </c>
      <c r="B51" s="11"/>
      <c r="C51" s="11"/>
      <c r="D51" s="11"/>
      <c r="E51" s="11"/>
      <c r="F51" s="10" t="s">
        <v>160</v>
      </c>
      <c r="G51" s="10" t="s">
        <v>43</v>
      </c>
      <c r="H51" s="13" t="s">
        <v>117</v>
      </c>
      <c r="I51" s="10" t="s">
        <v>38</v>
      </c>
      <c r="J51" s="11" t="s">
        <v>161</v>
      </c>
      <c r="K51" s="11" t="str">
        <f>VLOOKUP(F51,[1]Sheet1!$C:$G,5,0)</f>
        <v>缺考</v>
      </c>
      <c r="L51" s="14" t="s">
        <v>23</v>
      </c>
    </row>
    <row r="52" s="3" customFormat="1" ht="20" customHeight="1" spans="1:12">
      <c r="A52" s="10">
        <v>48</v>
      </c>
      <c r="B52" s="11"/>
      <c r="C52" s="11"/>
      <c r="D52" s="11"/>
      <c r="E52" s="11"/>
      <c r="F52" s="10" t="s">
        <v>162</v>
      </c>
      <c r="G52" s="10" t="s">
        <v>43</v>
      </c>
      <c r="H52" s="13" t="s">
        <v>102</v>
      </c>
      <c r="I52" s="10" t="s">
        <v>20</v>
      </c>
      <c r="J52" s="11" t="s">
        <v>159</v>
      </c>
      <c r="K52" s="11" t="str">
        <f>VLOOKUP(F52,[1]Sheet1!$C:$G,5,0)</f>
        <v>67.8</v>
      </c>
      <c r="L52" s="14" t="s">
        <v>27</v>
      </c>
    </row>
    <row r="53" s="3" customFormat="1" ht="20" customHeight="1" spans="1:12">
      <c r="A53" s="10">
        <v>49</v>
      </c>
      <c r="B53" s="11"/>
      <c r="C53" s="11"/>
      <c r="D53" s="11" t="s">
        <v>163</v>
      </c>
      <c r="E53" s="11">
        <v>1</v>
      </c>
      <c r="F53" s="10" t="s">
        <v>164</v>
      </c>
      <c r="G53" s="10" t="s">
        <v>43</v>
      </c>
      <c r="H53" s="13" t="s">
        <v>165</v>
      </c>
      <c r="I53" s="10" t="s">
        <v>38</v>
      </c>
      <c r="J53" s="11" t="s">
        <v>21</v>
      </c>
      <c r="K53" s="11" t="str">
        <f>VLOOKUP(F53,[1]Sheet1!$C:$G,5,0)</f>
        <v>62.4</v>
      </c>
      <c r="L53" s="14" t="s">
        <v>27</v>
      </c>
    </row>
    <row r="54" s="3" customFormat="1" ht="20" customHeight="1" spans="1:12">
      <c r="A54" s="10">
        <v>50</v>
      </c>
      <c r="B54" s="11"/>
      <c r="C54" s="11"/>
      <c r="D54" s="11"/>
      <c r="E54" s="11"/>
      <c r="F54" s="10" t="s">
        <v>166</v>
      </c>
      <c r="G54" s="10" t="s">
        <v>18</v>
      </c>
      <c r="H54" s="13" t="s">
        <v>79</v>
      </c>
      <c r="I54" s="10" t="s">
        <v>38</v>
      </c>
      <c r="J54" s="11" t="s">
        <v>167</v>
      </c>
      <c r="K54" s="11" t="str">
        <f>VLOOKUP(F54,[1]Sheet1!$C:$G,5,0)</f>
        <v>缺考</v>
      </c>
      <c r="L54" s="14" t="s">
        <v>23</v>
      </c>
    </row>
    <row r="55" s="3" customFormat="1" ht="20" customHeight="1" spans="1:12">
      <c r="A55" s="10">
        <v>51</v>
      </c>
      <c r="B55" s="11"/>
      <c r="C55" s="11"/>
      <c r="D55" s="11"/>
      <c r="E55" s="11"/>
      <c r="F55" s="10" t="s">
        <v>168</v>
      </c>
      <c r="G55" s="10" t="s">
        <v>18</v>
      </c>
      <c r="H55" s="13" t="s">
        <v>25</v>
      </c>
      <c r="I55" s="10" t="s">
        <v>38</v>
      </c>
      <c r="J55" s="11" t="s">
        <v>169</v>
      </c>
      <c r="K55" s="11" t="str">
        <f>VLOOKUP(F55,[1]Sheet1!$C:$G,5,0)</f>
        <v>缺考</v>
      </c>
      <c r="L55" s="14" t="s">
        <v>23</v>
      </c>
    </row>
    <row r="56" s="3" customFormat="1" ht="20" customHeight="1" spans="1:12">
      <c r="A56" s="10">
        <v>52</v>
      </c>
      <c r="B56" s="11"/>
      <c r="C56" s="11"/>
      <c r="D56" s="11"/>
      <c r="E56" s="11"/>
      <c r="F56" s="10" t="s">
        <v>170</v>
      </c>
      <c r="G56" s="10" t="s">
        <v>18</v>
      </c>
      <c r="H56" s="13" t="s">
        <v>150</v>
      </c>
      <c r="I56" s="10" t="s">
        <v>20</v>
      </c>
      <c r="J56" s="11" t="s">
        <v>171</v>
      </c>
      <c r="K56" s="11" t="str">
        <f>VLOOKUP(F56,[1]Sheet1!$C:$G,5,0)</f>
        <v>81.4</v>
      </c>
      <c r="L56" s="14" t="s">
        <v>27</v>
      </c>
    </row>
    <row r="57" s="2" customFormat="1" ht="20" customHeight="1" spans="1:12">
      <c r="A57" s="10">
        <v>53</v>
      </c>
      <c r="B57" s="11" t="s">
        <v>172</v>
      </c>
      <c r="C57" s="11" t="s">
        <v>172</v>
      </c>
      <c r="D57" s="11" t="s">
        <v>173</v>
      </c>
      <c r="E57" s="11">
        <v>1</v>
      </c>
      <c r="F57" s="11" t="s">
        <v>174</v>
      </c>
      <c r="G57" s="11" t="s">
        <v>18</v>
      </c>
      <c r="H57" s="11">
        <v>199611</v>
      </c>
      <c r="I57" s="10" t="s">
        <v>20</v>
      </c>
      <c r="J57" s="11" t="s">
        <v>175</v>
      </c>
      <c r="K57" s="11" t="str">
        <f>VLOOKUP(F57,[1]Sheet1!$C:$G,5,0)</f>
        <v>缺考</v>
      </c>
      <c r="L57" s="14" t="s">
        <v>23</v>
      </c>
    </row>
    <row r="58" s="2" customFormat="1" ht="20" customHeight="1" spans="1:12">
      <c r="A58" s="10">
        <v>54</v>
      </c>
      <c r="B58" s="11"/>
      <c r="C58" s="11"/>
      <c r="D58" s="11"/>
      <c r="E58" s="11"/>
      <c r="F58" s="11" t="s">
        <v>176</v>
      </c>
      <c r="G58" s="11" t="s">
        <v>43</v>
      </c>
      <c r="H58" s="11">
        <v>200109</v>
      </c>
      <c r="I58" s="10" t="s">
        <v>20</v>
      </c>
      <c r="J58" s="11" t="s">
        <v>177</v>
      </c>
      <c r="K58" s="11" t="str">
        <f>VLOOKUP(F58,[1]Sheet1!$C:$G,5,0)</f>
        <v>76.7</v>
      </c>
      <c r="L58" s="14" t="s">
        <v>27</v>
      </c>
    </row>
    <row r="59" s="2" customFormat="1" ht="20" customHeight="1" spans="1:12">
      <c r="A59" s="10">
        <v>55</v>
      </c>
      <c r="B59" s="11"/>
      <c r="C59" s="11"/>
      <c r="D59" s="11"/>
      <c r="E59" s="11"/>
      <c r="F59" s="11" t="s">
        <v>178</v>
      </c>
      <c r="G59" s="11" t="s">
        <v>43</v>
      </c>
      <c r="H59" s="11">
        <v>199502</v>
      </c>
      <c r="I59" s="10" t="s">
        <v>20</v>
      </c>
      <c r="J59" s="11" t="s">
        <v>179</v>
      </c>
      <c r="K59" s="11" t="s">
        <v>180</v>
      </c>
      <c r="L59" s="14" t="s">
        <v>23</v>
      </c>
    </row>
    <row r="60" s="2" customFormat="1" ht="20" customHeight="1" spans="1:12">
      <c r="A60" s="10">
        <v>56</v>
      </c>
      <c r="B60" s="11"/>
      <c r="C60" s="11"/>
      <c r="D60" s="11" t="s">
        <v>181</v>
      </c>
      <c r="E60" s="11">
        <v>1</v>
      </c>
      <c r="F60" s="11" t="s">
        <v>182</v>
      </c>
      <c r="G60" s="11" t="s">
        <v>18</v>
      </c>
      <c r="H60" s="11">
        <v>199612</v>
      </c>
      <c r="I60" s="10" t="s">
        <v>20</v>
      </c>
      <c r="J60" s="11" t="s">
        <v>64</v>
      </c>
      <c r="K60" s="11" t="str">
        <f>VLOOKUP(F60,[1]Sheet1!$C:$G,5,0)</f>
        <v>64.4</v>
      </c>
      <c r="L60" s="14" t="s">
        <v>27</v>
      </c>
    </row>
    <row r="61" s="2" customFormat="1" ht="20" customHeight="1" spans="1:12">
      <c r="A61" s="10">
        <v>57</v>
      </c>
      <c r="B61" s="11"/>
      <c r="C61" s="11"/>
      <c r="D61" s="11"/>
      <c r="E61" s="11"/>
      <c r="F61" s="11" t="s">
        <v>183</v>
      </c>
      <c r="G61" s="11" t="s">
        <v>43</v>
      </c>
      <c r="H61" s="11">
        <v>199705</v>
      </c>
      <c r="I61" s="10" t="s">
        <v>20</v>
      </c>
      <c r="J61" s="11" t="s">
        <v>64</v>
      </c>
      <c r="K61" s="11" t="str">
        <f>VLOOKUP(F61,[1]Sheet1!$C:$G,5,0)</f>
        <v>缺考</v>
      </c>
      <c r="L61" s="14" t="s">
        <v>23</v>
      </c>
    </row>
    <row r="62" s="2" customFormat="1" ht="20" customHeight="1" spans="1:12">
      <c r="A62" s="10">
        <v>58</v>
      </c>
      <c r="B62" s="11"/>
      <c r="C62" s="11"/>
      <c r="D62" s="11"/>
      <c r="E62" s="11"/>
      <c r="F62" s="11" t="s">
        <v>184</v>
      </c>
      <c r="G62" s="11" t="s">
        <v>43</v>
      </c>
      <c r="H62" s="11">
        <v>199609</v>
      </c>
      <c r="I62" s="10" t="s">
        <v>20</v>
      </c>
      <c r="J62" s="11" t="s">
        <v>34</v>
      </c>
      <c r="K62" s="11" t="str">
        <f>VLOOKUP(F62,[1]Sheet1!$C:$G,5,0)</f>
        <v>61.5</v>
      </c>
      <c r="L62" s="14" t="s">
        <v>23</v>
      </c>
    </row>
    <row r="63" s="2" customFormat="1" ht="20" customHeight="1" spans="1:12">
      <c r="A63" s="10">
        <v>59</v>
      </c>
      <c r="B63" s="11"/>
      <c r="C63" s="11"/>
      <c r="D63" s="11"/>
      <c r="E63" s="11"/>
      <c r="F63" s="11" t="s">
        <v>185</v>
      </c>
      <c r="G63" s="11" t="s">
        <v>18</v>
      </c>
      <c r="H63" s="11">
        <v>199901</v>
      </c>
      <c r="I63" s="10" t="s">
        <v>20</v>
      </c>
      <c r="J63" s="11" t="s">
        <v>64</v>
      </c>
      <c r="K63" s="11" t="str">
        <f>VLOOKUP(F63,[1]Sheet1!$C:$G,5,0)</f>
        <v>78.2</v>
      </c>
      <c r="L63" s="14" t="s">
        <v>27</v>
      </c>
    </row>
    <row r="64" s="2" customFormat="1" ht="20" customHeight="1" spans="1:12">
      <c r="A64" s="10">
        <v>60</v>
      </c>
      <c r="B64" s="11"/>
      <c r="C64" s="11"/>
      <c r="D64" s="11"/>
      <c r="E64" s="11"/>
      <c r="F64" s="11" t="s">
        <v>186</v>
      </c>
      <c r="G64" s="11" t="s">
        <v>43</v>
      </c>
      <c r="H64" s="11">
        <v>199912</v>
      </c>
      <c r="I64" s="10" t="s">
        <v>20</v>
      </c>
      <c r="J64" s="11" t="s">
        <v>34</v>
      </c>
      <c r="K64" s="11" t="str">
        <f>VLOOKUP(F64,[1]Sheet1!$C:$G,5,0)</f>
        <v>62.1</v>
      </c>
      <c r="L64" s="14" t="s">
        <v>23</v>
      </c>
    </row>
    <row r="65" s="2" customFormat="1" ht="20" customHeight="1" spans="1:12">
      <c r="A65" s="10">
        <v>61</v>
      </c>
      <c r="B65" s="11"/>
      <c r="C65" s="11"/>
      <c r="D65" s="11"/>
      <c r="E65" s="11"/>
      <c r="F65" s="11" t="s">
        <v>187</v>
      </c>
      <c r="G65" s="11" t="s">
        <v>43</v>
      </c>
      <c r="H65" s="11">
        <v>199808</v>
      </c>
      <c r="I65" s="10" t="s">
        <v>20</v>
      </c>
      <c r="J65" s="11" t="s">
        <v>188</v>
      </c>
      <c r="K65" s="11" t="str">
        <f>VLOOKUP(F65,[1]Sheet1!$C:$G,5,0)</f>
        <v>78.7</v>
      </c>
      <c r="L65" s="14" t="s">
        <v>27</v>
      </c>
    </row>
    <row r="66" s="2" customFormat="1" ht="20" customHeight="1" spans="1:12">
      <c r="A66" s="10">
        <v>62</v>
      </c>
      <c r="B66" s="11"/>
      <c r="C66" s="11"/>
      <c r="D66" s="11"/>
      <c r="E66" s="11"/>
      <c r="F66" s="11" t="s">
        <v>149</v>
      </c>
      <c r="G66" s="11" t="s">
        <v>43</v>
      </c>
      <c r="H66" s="11">
        <v>199812</v>
      </c>
      <c r="I66" s="10" t="s">
        <v>20</v>
      </c>
      <c r="J66" s="11" t="s">
        <v>21</v>
      </c>
      <c r="K66" s="18" t="s">
        <v>31</v>
      </c>
      <c r="L66" s="14" t="s">
        <v>23</v>
      </c>
    </row>
    <row r="67" s="2" customFormat="1" ht="20" customHeight="1" spans="1:12">
      <c r="A67" s="10">
        <v>63</v>
      </c>
      <c r="B67" s="11"/>
      <c r="C67" s="11"/>
      <c r="D67" s="11"/>
      <c r="E67" s="11"/>
      <c r="F67" s="11" t="s">
        <v>189</v>
      </c>
      <c r="G67" s="11" t="s">
        <v>43</v>
      </c>
      <c r="H67" s="11">
        <v>200112</v>
      </c>
      <c r="I67" s="10" t="s">
        <v>20</v>
      </c>
      <c r="J67" s="11" t="s">
        <v>64</v>
      </c>
      <c r="K67" s="11" t="str">
        <f>VLOOKUP(F67,[1]Sheet1!$C:$G,5,0)</f>
        <v>53.3</v>
      </c>
      <c r="L67" s="14" t="s">
        <v>23</v>
      </c>
    </row>
    <row r="68" s="2" customFormat="1" ht="20" customHeight="1" spans="1:12">
      <c r="A68" s="10">
        <v>64</v>
      </c>
      <c r="B68" s="11"/>
      <c r="C68" s="11"/>
      <c r="D68" s="11"/>
      <c r="E68" s="11"/>
      <c r="F68" s="11" t="s">
        <v>190</v>
      </c>
      <c r="G68" s="11" t="s">
        <v>43</v>
      </c>
      <c r="H68" s="11">
        <v>200106</v>
      </c>
      <c r="I68" s="10" t="s">
        <v>20</v>
      </c>
      <c r="J68" s="11" t="s">
        <v>64</v>
      </c>
      <c r="K68" s="11" t="str">
        <f>VLOOKUP(F68,[1]Sheet1!$C:$G,5,0)</f>
        <v>缺考</v>
      </c>
      <c r="L68" s="14" t="s">
        <v>23</v>
      </c>
    </row>
    <row r="69" s="2" customFormat="1" ht="20" customHeight="1" spans="1:12">
      <c r="A69" s="10">
        <v>65</v>
      </c>
      <c r="B69" s="11"/>
      <c r="C69" s="11"/>
      <c r="D69" s="11" t="s">
        <v>191</v>
      </c>
      <c r="E69" s="11">
        <v>1</v>
      </c>
      <c r="F69" s="11" t="s">
        <v>192</v>
      </c>
      <c r="G69" s="11" t="s">
        <v>43</v>
      </c>
      <c r="H69" s="11">
        <v>199610</v>
      </c>
      <c r="I69" s="10" t="s">
        <v>20</v>
      </c>
      <c r="J69" s="11" t="s">
        <v>193</v>
      </c>
      <c r="K69" s="16">
        <f>VLOOKUP(F69,[1]Sheet1!$C:$G,5,0)</f>
        <v>60</v>
      </c>
      <c r="L69" s="14" t="s">
        <v>27</v>
      </c>
    </row>
    <row r="70" s="2" customFormat="1" ht="20" customHeight="1" spans="1:12">
      <c r="A70" s="10">
        <v>66</v>
      </c>
      <c r="B70" s="11" t="s">
        <v>194</v>
      </c>
      <c r="C70" s="11" t="s">
        <v>194</v>
      </c>
      <c r="D70" s="11" t="s">
        <v>195</v>
      </c>
      <c r="E70" s="11">
        <v>1</v>
      </c>
      <c r="F70" s="11" t="s">
        <v>196</v>
      </c>
      <c r="G70" s="10" t="s">
        <v>18</v>
      </c>
      <c r="H70" s="13">
        <v>199101</v>
      </c>
      <c r="I70" s="10" t="s">
        <v>38</v>
      </c>
      <c r="J70" s="11" t="s">
        <v>21</v>
      </c>
      <c r="K70" s="11">
        <v>73.7</v>
      </c>
      <c r="L70" s="14" t="s">
        <v>27</v>
      </c>
    </row>
    <row r="71" s="2" customFormat="1" ht="20" customHeight="1" spans="1:12">
      <c r="A71" s="10">
        <v>67</v>
      </c>
      <c r="B71" s="11"/>
      <c r="C71" s="11"/>
      <c r="D71" s="11" t="s">
        <v>197</v>
      </c>
      <c r="E71" s="11">
        <v>1</v>
      </c>
      <c r="F71" s="10" t="s">
        <v>198</v>
      </c>
      <c r="G71" s="10" t="s">
        <v>18</v>
      </c>
      <c r="H71" s="13" t="s">
        <v>199</v>
      </c>
      <c r="I71" s="10" t="s">
        <v>38</v>
      </c>
      <c r="J71" s="11" t="s">
        <v>200</v>
      </c>
      <c r="K71" s="18" t="s">
        <v>31</v>
      </c>
      <c r="L71" s="14" t="s">
        <v>23</v>
      </c>
    </row>
    <row r="72" s="2" customFormat="1" ht="20" customHeight="1" spans="1:12">
      <c r="A72" s="10">
        <v>68</v>
      </c>
      <c r="B72" s="11" t="s">
        <v>201</v>
      </c>
      <c r="C72" s="11" t="s">
        <v>202</v>
      </c>
      <c r="D72" s="11" t="s">
        <v>203</v>
      </c>
      <c r="E72" s="11">
        <v>1</v>
      </c>
      <c r="F72" s="10" t="s">
        <v>204</v>
      </c>
      <c r="G72" s="10" t="s">
        <v>43</v>
      </c>
      <c r="H72" s="13" t="s">
        <v>205</v>
      </c>
      <c r="I72" s="10" t="s">
        <v>20</v>
      </c>
      <c r="J72" s="11" t="s">
        <v>206</v>
      </c>
      <c r="K72" s="11" t="str">
        <f>VLOOKUP(F72,[1]Sheet1!$C:$G,5,0)</f>
        <v>缺考</v>
      </c>
      <c r="L72" s="14" t="s">
        <v>23</v>
      </c>
    </row>
    <row r="73" s="2" customFormat="1" ht="20" customHeight="1" spans="1:12">
      <c r="A73" s="10">
        <v>69</v>
      </c>
      <c r="B73" s="11"/>
      <c r="C73" s="11"/>
      <c r="D73" s="11"/>
      <c r="E73" s="11"/>
      <c r="F73" s="10" t="s">
        <v>207</v>
      </c>
      <c r="G73" s="10" t="s">
        <v>43</v>
      </c>
      <c r="H73" s="13" t="s">
        <v>208</v>
      </c>
      <c r="I73" s="10" t="s">
        <v>20</v>
      </c>
      <c r="J73" s="11" t="s">
        <v>209</v>
      </c>
      <c r="K73" s="11" t="str">
        <f>VLOOKUP(F73,[1]Sheet1!$C:$G,5,0)</f>
        <v>77.1</v>
      </c>
      <c r="L73" s="14" t="s">
        <v>27</v>
      </c>
    </row>
    <row r="74" s="2" customFormat="1" ht="20" customHeight="1" spans="1:12">
      <c r="A74" s="10">
        <v>70</v>
      </c>
      <c r="B74" s="11"/>
      <c r="C74" s="11"/>
      <c r="D74" s="11"/>
      <c r="E74" s="11"/>
      <c r="F74" s="10" t="s">
        <v>210</v>
      </c>
      <c r="G74" s="10" t="s">
        <v>43</v>
      </c>
      <c r="H74" s="13" t="s">
        <v>119</v>
      </c>
      <c r="I74" s="10" t="s">
        <v>38</v>
      </c>
      <c r="J74" s="11" t="s">
        <v>39</v>
      </c>
      <c r="K74" s="11" t="str">
        <f>VLOOKUP(F74,[1]Sheet1!$C:$G,5,0)</f>
        <v>71.8</v>
      </c>
      <c r="L74" s="14" t="s">
        <v>27</v>
      </c>
    </row>
    <row r="75" s="2" customFormat="1" ht="20" customHeight="1" spans="1:12">
      <c r="A75" s="10">
        <v>71</v>
      </c>
      <c r="B75" s="11"/>
      <c r="C75" s="11"/>
      <c r="D75" s="11"/>
      <c r="E75" s="11"/>
      <c r="F75" s="10" t="s">
        <v>211</v>
      </c>
      <c r="G75" s="10" t="s">
        <v>43</v>
      </c>
      <c r="H75" s="13" t="s">
        <v>102</v>
      </c>
      <c r="I75" s="10" t="s">
        <v>20</v>
      </c>
      <c r="J75" s="11" t="s">
        <v>212</v>
      </c>
      <c r="K75" s="11" t="str">
        <f>VLOOKUP(F75,[1]Sheet1!$C:$G,5,0)</f>
        <v>51.4</v>
      </c>
      <c r="L75" s="14" t="s">
        <v>23</v>
      </c>
    </row>
    <row r="76" s="2" customFormat="1" ht="20" customHeight="1" spans="1:12">
      <c r="A76" s="10">
        <v>72</v>
      </c>
      <c r="B76" s="11"/>
      <c r="C76" s="11"/>
      <c r="D76" s="11"/>
      <c r="E76" s="11"/>
      <c r="F76" s="10" t="s">
        <v>213</v>
      </c>
      <c r="G76" s="10" t="s">
        <v>43</v>
      </c>
      <c r="H76" s="13" t="s">
        <v>84</v>
      </c>
      <c r="I76" s="10" t="s">
        <v>20</v>
      </c>
      <c r="J76" s="11" t="s">
        <v>214</v>
      </c>
      <c r="K76" s="11" t="str">
        <f>VLOOKUP(F76,[1]Sheet1!$C:$G,5,0)</f>
        <v>67.6</v>
      </c>
      <c r="L76" s="14" t="s">
        <v>27</v>
      </c>
    </row>
    <row r="77" s="2" customFormat="1" ht="20" customHeight="1" spans="1:12">
      <c r="A77" s="10">
        <v>73</v>
      </c>
      <c r="B77" s="11"/>
      <c r="C77" s="11"/>
      <c r="D77" s="11"/>
      <c r="E77" s="11"/>
      <c r="F77" s="10" t="s">
        <v>215</v>
      </c>
      <c r="G77" s="10" t="s">
        <v>43</v>
      </c>
      <c r="H77" s="13" t="s">
        <v>216</v>
      </c>
      <c r="I77" s="10" t="s">
        <v>20</v>
      </c>
      <c r="J77" s="11" t="s">
        <v>34</v>
      </c>
      <c r="K77" s="11" t="str">
        <f>VLOOKUP(F77,[1]Sheet1!$C:$G,5,0)</f>
        <v>缺考</v>
      </c>
      <c r="L77" s="14" t="s">
        <v>23</v>
      </c>
    </row>
    <row r="78" s="2" customFormat="1" ht="20" customHeight="1" spans="1:12">
      <c r="A78" s="10">
        <v>74</v>
      </c>
      <c r="B78" s="11"/>
      <c r="C78" s="11"/>
      <c r="D78" s="11"/>
      <c r="E78" s="11"/>
      <c r="F78" s="10" t="s">
        <v>217</v>
      </c>
      <c r="G78" s="10" t="s">
        <v>18</v>
      </c>
      <c r="H78" s="13" t="s">
        <v>165</v>
      </c>
      <c r="I78" s="10" t="s">
        <v>38</v>
      </c>
      <c r="J78" s="11" t="s">
        <v>218</v>
      </c>
      <c r="K78" s="11" t="str">
        <f>VLOOKUP(F78,[1]Sheet1!$C:$G,5,0)</f>
        <v>缺考</v>
      </c>
      <c r="L78" s="14" t="s">
        <v>23</v>
      </c>
    </row>
    <row r="79" s="2" customFormat="1" ht="20" customHeight="1" spans="1:12">
      <c r="A79" s="10">
        <v>75</v>
      </c>
      <c r="B79" s="11"/>
      <c r="C79" s="11"/>
      <c r="D79" s="11"/>
      <c r="E79" s="11"/>
      <c r="F79" s="10" t="s">
        <v>219</v>
      </c>
      <c r="G79" s="10" t="s">
        <v>43</v>
      </c>
      <c r="H79" s="13" t="s">
        <v>124</v>
      </c>
      <c r="I79" s="10" t="s">
        <v>20</v>
      </c>
      <c r="J79" s="11" t="s">
        <v>21</v>
      </c>
      <c r="K79" s="11" t="str">
        <f>VLOOKUP(F79,[1]Sheet1!$C:$G,5,0)</f>
        <v>缺考</v>
      </c>
      <c r="L79" s="14" t="s">
        <v>23</v>
      </c>
    </row>
    <row r="80" s="2" customFormat="1" ht="20" customHeight="1" spans="1:12">
      <c r="A80" s="10">
        <v>76</v>
      </c>
      <c r="B80" s="11"/>
      <c r="C80" s="11"/>
      <c r="D80" s="11"/>
      <c r="E80" s="11"/>
      <c r="F80" s="10" t="s">
        <v>220</v>
      </c>
      <c r="G80" s="10" t="s">
        <v>43</v>
      </c>
      <c r="H80" s="13" t="s">
        <v>221</v>
      </c>
      <c r="I80" s="10" t="s">
        <v>20</v>
      </c>
      <c r="J80" s="11" t="s">
        <v>34</v>
      </c>
      <c r="K80" s="11" t="str">
        <f>VLOOKUP(F80,[1]Sheet1!$C:$G,5,0)</f>
        <v>54.8</v>
      </c>
      <c r="L80" s="14" t="s">
        <v>23</v>
      </c>
    </row>
    <row r="81" s="2" customFormat="1" ht="20" customHeight="1" spans="1:12">
      <c r="A81" s="10">
        <v>77</v>
      </c>
      <c r="B81" s="11"/>
      <c r="C81" s="11"/>
      <c r="D81" s="11"/>
      <c r="E81" s="11"/>
      <c r="F81" s="10" t="s">
        <v>222</v>
      </c>
      <c r="G81" s="10" t="s">
        <v>43</v>
      </c>
      <c r="H81" s="13" t="s">
        <v>223</v>
      </c>
      <c r="I81" s="10" t="s">
        <v>20</v>
      </c>
      <c r="J81" s="11" t="s">
        <v>34</v>
      </c>
      <c r="K81" s="11" t="str">
        <f>VLOOKUP(F81,[1]Sheet1!$C:$G,5,0)</f>
        <v>缺考</v>
      </c>
      <c r="L81" s="14" t="s">
        <v>23</v>
      </c>
    </row>
    <row r="82" s="2" customFormat="1" ht="20" customHeight="1" spans="1:12">
      <c r="A82" s="10">
        <v>78</v>
      </c>
      <c r="B82" s="11"/>
      <c r="C82" s="11"/>
      <c r="D82" s="11"/>
      <c r="E82" s="11"/>
      <c r="F82" s="10" t="s">
        <v>224</v>
      </c>
      <c r="G82" s="10" t="s">
        <v>43</v>
      </c>
      <c r="H82" s="13" t="s">
        <v>225</v>
      </c>
      <c r="I82" s="10" t="s">
        <v>20</v>
      </c>
      <c r="J82" s="11" t="s">
        <v>34</v>
      </c>
      <c r="K82" s="11" t="str">
        <f>VLOOKUP(F82,[1]Sheet1!$C:$G,5,0)</f>
        <v>缺考</v>
      </c>
      <c r="L82" s="14" t="s">
        <v>23</v>
      </c>
    </row>
    <row r="83" s="2" customFormat="1" ht="20" customHeight="1" spans="1:12">
      <c r="A83" s="10">
        <v>79</v>
      </c>
      <c r="B83" s="11"/>
      <c r="C83" s="11"/>
      <c r="D83" s="11"/>
      <c r="E83" s="11"/>
      <c r="F83" s="10" t="s">
        <v>226</v>
      </c>
      <c r="G83" s="10" t="s">
        <v>43</v>
      </c>
      <c r="H83" s="13" t="s">
        <v>96</v>
      </c>
      <c r="I83" s="10" t="s">
        <v>38</v>
      </c>
      <c r="J83" s="11" t="s">
        <v>21</v>
      </c>
      <c r="K83" s="11" t="str">
        <f>VLOOKUP(F83,[1]Sheet1!$C:$G,5,0)</f>
        <v>缺考</v>
      </c>
      <c r="L83" s="14" t="s">
        <v>23</v>
      </c>
    </row>
    <row r="84" s="2" customFormat="1" ht="20" customHeight="1" spans="1:12">
      <c r="A84" s="10">
        <v>80</v>
      </c>
      <c r="B84" s="11"/>
      <c r="C84" s="11"/>
      <c r="D84" s="11"/>
      <c r="E84" s="11"/>
      <c r="F84" s="10" t="s">
        <v>227</v>
      </c>
      <c r="G84" s="10" t="s">
        <v>18</v>
      </c>
      <c r="H84" s="13" t="s">
        <v>228</v>
      </c>
      <c r="I84" s="10" t="s">
        <v>20</v>
      </c>
      <c r="J84" s="11" t="s">
        <v>34</v>
      </c>
      <c r="K84" s="11" t="str">
        <f>VLOOKUP(F84,[1]Sheet1!$C:$G,5,0)</f>
        <v>缺考</v>
      </c>
      <c r="L84" s="14" t="s">
        <v>23</v>
      </c>
    </row>
    <row r="85" s="2" customFormat="1" ht="20" customHeight="1" spans="1:12">
      <c r="A85" s="10">
        <v>81</v>
      </c>
      <c r="B85" s="11" t="s">
        <v>229</v>
      </c>
      <c r="C85" s="11" t="s">
        <v>230</v>
      </c>
      <c r="D85" s="11" t="s">
        <v>231</v>
      </c>
      <c r="E85" s="11">
        <v>1</v>
      </c>
      <c r="F85" s="17" t="s">
        <v>232</v>
      </c>
      <c r="G85" s="10" t="s">
        <v>18</v>
      </c>
      <c r="H85" s="10">
        <v>199904</v>
      </c>
      <c r="I85" s="10" t="s">
        <v>20</v>
      </c>
      <c r="J85" s="11" t="s">
        <v>233</v>
      </c>
      <c r="K85" s="11" t="str">
        <f>VLOOKUP(F85,[1]Sheet1!$C:$G,5,0)</f>
        <v>69.8</v>
      </c>
      <c r="L85" s="14" t="s">
        <v>23</v>
      </c>
    </row>
    <row r="86" s="2" customFormat="1" ht="20" customHeight="1" spans="1:12">
      <c r="A86" s="10">
        <v>82</v>
      </c>
      <c r="B86" s="11"/>
      <c r="C86" s="11"/>
      <c r="D86" s="11"/>
      <c r="E86" s="11"/>
      <c r="F86" s="17" t="s">
        <v>234</v>
      </c>
      <c r="G86" s="10" t="s">
        <v>43</v>
      </c>
      <c r="H86" s="10">
        <v>199607</v>
      </c>
      <c r="I86" s="10" t="s">
        <v>20</v>
      </c>
      <c r="J86" s="11" t="s">
        <v>235</v>
      </c>
      <c r="K86" s="16">
        <f>VLOOKUP(F86,[1]Sheet1!$C:$G,5,0)</f>
        <v>54</v>
      </c>
      <c r="L86" s="14" t="s">
        <v>23</v>
      </c>
    </row>
    <row r="87" s="2" customFormat="1" ht="20" customHeight="1" spans="1:12">
      <c r="A87" s="10">
        <v>83</v>
      </c>
      <c r="B87" s="11"/>
      <c r="C87" s="11"/>
      <c r="D87" s="11"/>
      <c r="E87" s="11"/>
      <c r="F87" s="17" t="s">
        <v>236</v>
      </c>
      <c r="G87" s="10" t="s">
        <v>18</v>
      </c>
      <c r="H87" s="10">
        <v>199808</v>
      </c>
      <c r="I87" s="10" t="s">
        <v>20</v>
      </c>
      <c r="J87" s="11" t="s">
        <v>237</v>
      </c>
      <c r="K87" s="11" t="str">
        <f>VLOOKUP(F87,[1]Sheet1!$C:$G,5,0)</f>
        <v>66.1</v>
      </c>
      <c r="L87" s="14" t="s">
        <v>23</v>
      </c>
    </row>
    <row r="88" s="2" customFormat="1" ht="20" customHeight="1" spans="1:12">
      <c r="A88" s="10">
        <v>84</v>
      </c>
      <c r="B88" s="11"/>
      <c r="C88" s="11"/>
      <c r="D88" s="11"/>
      <c r="E88" s="11"/>
      <c r="F88" s="17" t="s">
        <v>238</v>
      </c>
      <c r="G88" s="10" t="s">
        <v>43</v>
      </c>
      <c r="H88" s="10">
        <v>199609</v>
      </c>
      <c r="I88" s="10" t="s">
        <v>20</v>
      </c>
      <c r="J88" s="11" t="s">
        <v>239</v>
      </c>
      <c r="K88" s="11" t="str">
        <f>VLOOKUP(F88,[1]Sheet1!$C:$G,5,0)</f>
        <v>59.3</v>
      </c>
      <c r="L88" s="14" t="s">
        <v>23</v>
      </c>
    </row>
    <row r="89" s="2" customFormat="1" ht="20" customHeight="1" spans="1:12">
      <c r="A89" s="10">
        <v>85</v>
      </c>
      <c r="B89" s="11"/>
      <c r="C89" s="11"/>
      <c r="D89" s="11"/>
      <c r="E89" s="11"/>
      <c r="F89" s="17" t="s">
        <v>240</v>
      </c>
      <c r="G89" s="10" t="s">
        <v>18</v>
      </c>
      <c r="H89" s="10">
        <v>199808</v>
      </c>
      <c r="I89" s="10" t="s">
        <v>20</v>
      </c>
      <c r="J89" s="11" t="s">
        <v>179</v>
      </c>
      <c r="K89" s="11" t="str">
        <f>VLOOKUP(F89,[1]Sheet1!$C:$G,5,0)</f>
        <v>缺考</v>
      </c>
      <c r="L89" s="14" t="s">
        <v>23</v>
      </c>
    </row>
    <row r="90" s="2" customFormat="1" ht="20" customHeight="1" spans="1:12">
      <c r="A90" s="10">
        <v>86</v>
      </c>
      <c r="B90" s="11"/>
      <c r="C90" s="11"/>
      <c r="D90" s="11"/>
      <c r="E90" s="11"/>
      <c r="F90" s="17" t="s">
        <v>241</v>
      </c>
      <c r="G90" s="10" t="s">
        <v>43</v>
      </c>
      <c r="H90" s="30" t="s">
        <v>242</v>
      </c>
      <c r="I90" s="10" t="s">
        <v>20</v>
      </c>
      <c r="J90" s="11" t="s">
        <v>243</v>
      </c>
      <c r="K90" s="11" t="str">
        <f>VLOOKUP(F90,[1]Sheet1!$C:$G,5,0)</f>
        <v>70.7</v>
      </c>
      <c r="L90" s="14" t="s">
        <v>27</v>
      </c>
    </row>
    <row r="91" s="2" customFormat="1" ht="20" customHeight="1" spans="1:12">
      <c r="A91" s="10">
        <v>87</v>
      </c>
      <c r="B91" s="11"/>
      <c r="C91" s="11"/>
      <c r="D91" s="11"/>
      <c r="E91" s="11"/>
      <c r="F91" s="17" t="s">
        <v>244</v>
      </c>
      <c r="G91" s="10" t="s">
        <v>43</v>
      </c>
      <c r="H91" s="10">
        <v>199404</v>
      </c>
      <c r="I91" s="10" t="s">
        <v>20</v>
      </c>
      <c r="J91" s="11" t="s">
        <v>245</v>
      </c>
      <c r="K91" s="11" t="str">
        <f>VLOOKUP(F91,[1]Sheet1!$C:$G,5,0)</f>
        <v>70.1</v>
      </c>
      <c r="L91" s="14" t="s">
        <v>23</v>
      </c>
    </row>
    <row r="92" s="2" customFormat="1" ht="20" customHeight="1" spans="1:12">
      <c r="A92" s="10">
        <v>88</v>
      </c>
      <c r="B92" s="11"/>
      <c r="C92" s="11"/>
      <c r="D92" s="11"/>
      <c r="E92" s="11"/>
      <c r="F92" s="17" t="s">
        <v>246</v>
      </c>
      <c r="G92" s="10" t="s">
        <v>18</v>
      </c>
      <c r="H92" s="10">
        <v>199506</v>
      </c>
      <c r="I92" s="10" t="s">
        <v>20</v>
      </c>
      <c r="J92" s="11" t="s">
        <v>247</v>
      </c>
      <c r="K92" s="11" t="str">
        <f>VLOOKUP(F92,[1]Sheet1!$C:$G,5,0)</f>
        <v>69.4</v>
      </c>
      <c r="L92" s="14" t="s">
        <v>23</v>
      </c>
    </row>
    <row r="93" s="2" customFormat="1" ht="20" customHeight="1" spans="1:12">
      <c r="A93" s="10">
        <v>89</v>
      </c>
      <c r="B93" s="11"/>
      <c r="C93" s="11"/>
      <c r="D93" s="11"/>
      <c r="E93" s="11"/>
      <c r="F93" s="17" t="s">
        <v>248</v>
      </c>
      <c r="G93" s="10" t="s">
        <v>43</v>
      </c>
      <c r="H93" s="30" t="s">
        <v>249</v>
      </c>
      <c r="I93" s="10" t="s">
        <v>20</v>
      </c>
      <c r="J93" s="11" t="s">
        <v>245</v>
      </c>
      <c r="K93" s="11" t="str">
        <f>VLOOKUP(F93,[1]Sheet1!$C:$G,5,0)</f>
        <v>55.4</v>
      </c>
      <c r="L93" s="14" t="s">
        <v>23</v>
      </c>
    </row>
    <row r="94" s="2" customFormat="1" ht="20" customHeight="1" spans="1:12">
      <c r="A94" s="10">
        <v>90</v>
      </c>
      <c r="B94" s="11"/>
      <c r="C94" s="11"/>
      <c r="D94" s="11"/>
      <c r="E94" s="11"/>
      <c r="F94" s="17" t="s">
        <v>250</v>
      </c>
      <c r="G94" s="10" t="s">
        <v>18</v>
      </c>
      <c r="H94" s="10">
        <v>199805</v>
      </c>
      <c r="I94" s="10" t="s">
        <v>20</v>
      </c>
      <c r="J94" s="11" t="s">
        <v>251</v>
      </c>
      <c r="K94" s="11">
        <f>VLOOKUP(F94,[1]Sheet1!$C:$G,5,0)</f>
        <v>75.2</v>
      </c>
      <c r="L94" s="14" t="s">
        <v>27</v>
      </c>
    </row>
    <row r="95" s="2" customFormat="1" ht="20" customHeight="1" spans="1:12">
      <c r="A95" s="10">
        <v>91</v>
      </c>
      <c r="B95" s="11"/>
      <c r="C95" s="11"/>
      <c r="D95" s="11"/>
      <c r="E95" s="11"/>
      <c r="F95" s="17" t="s">
        <v>252</v>
      </c>
      <c r="G95" s="10" t="s">
        <v>43</v>
      </c>
      <c r="H95" s="10">
        <v>199712</v>
      </c>
      <c r="I95" s="10" t="s">
        <v>20</v>
      </c>
      <c r="J95" s="11" t="s">
        <v>253</v>
      </c>
      <c r="K95" s="11" t="str">
        <f>VLOOKUP(F95,[1]Sheet1!$C:$G,5,0)</f>
        <v>75.4</v>
      </c>
      <c r="L95" s="14" t="s">
        <v>27</v>
      </c>
    </row>
    <row r="96" s="2" customFormat="1" ht="20" customHeight="1" spans="1:12">
      <c r="A96" s="10">
        <v>92</v>
      </c>
      <c r="B96" s="11"/>
      <c r="C96" s="11"/>
      <c r="D96" s="11"/>
      <c r="E96" s="11"/>
      <c r="F96" s="17" t="s">
        <v>254</v>
      </c>
      <c r="G96" s="10" t="s">
        <v>43</v>
      </c>
      <c r="H96" s="10">
        <v>199607</v>
      </c>
      <c r="I96" s="10" t="s">
        <v>20</v>
      </c>
      <c r="J96" s="11" t="s">
        <v>255</v>
      </c>
      <c r="K96" s="11" t="str">
        <f>VLOOKUP(F96,[1]Sheet1!$C:$G,5,0)</f>
        <v>58.2</v>
      </c>
      <c r="L96" s="14" t="s">
        <v>23</v>
      </c>
    </row>
    <row r="97" s="2" customFormat="1" ht="20" customHeight="1" spans="1:12">
      <c r="A97" s="10">
        <v>93</v>
      </c>
      <c r="B97" s="11"/>
      <c r="C97" s="11"/>
      <c r="D97" s="11"/>
      <c r="E97" s="11"/>
      <c r="F97" s="17" t="s">
        <v>256</v>
      </c>
      <c r="G97" s="10" t="s">
        <v>18</v>
      </c>
      <c r="H97" s="10">
        <v>199706</v>
      </c>
      <c r="I97" s="10" t="s">
        <v>20</v>
      </c>
      <c r="J97" s="11" t="s">
        <v>257</v>
      </c>
      <c r="K97" s="11" t="str">
        <f>VLOOKUP(F97,[1]Sheet1!$C:$G,5,0)</f>
        <v>61.7</v>
      </c>
      <c r="L97" s="14" t="s">
        <v>23</v>
      </c>
    </row>
    <row r="98" s="2" customFormat="1" ht="20" customHeight="1" spans="1:12">
      <c r="A98" s="10">
        <v>94</v>
      </c>
      <c r="B98" s="11"/>
      <c r="C98" s="11"/>
      <c r="D98" s="11"/>
      <c r="E98" s="11"/>
      <c r="F98" s="20" t="s">
        <v>258</v>
      </c>
      <c r="G98" s="10" t="s">
        <v>43</v>
      </c>
      <c r="H98" s="10">
        <v>199712</v>
      </c>
      <c r="I98" s="10" t="s">
        <v>20</v>
      </c>
      <c r="J98" s="11" t="s">
        <v>21</v>
      </c>
      <c r="K98" s="11" t="str">
        <f>VLOOKUP(F98,[1]Sheet1!$C:$G,5,0)</f>
        <v>66.6</v>
      </c>
      <c r="L98" s="14" t="s">
        <v>23</v>
      </c>
    </row>
    <row r="99" s="2" customFormat="1" ht="20" customHeight="1" spans="1:12">
      <c r="A99" s="10">
        <v>95</v>
      </c>
      <c r="B99" s="11"/>
      <c r="C99" s="11"/>
      <c r="D99" s="11"/>
      <c r="E99" s="11"/>
      <c r="F99" s="17" t="s">
        <v>259</v>
      </c>
      <c r="G99" s="10" t="s">
        <v>43</v>
      </c>
      <c r="H99" s="10">
        <v>199304</v>
      </c>
      <c r="I99" s="10" t="s">
        <v>20</v>
      </c>
      <c r="J99" s="11" t="s">
        <v>253</v>
      </c>
      <c r="K99" s="11" t="str">
        <f>VLOOKUP(F99,[1]Sheet1!$C:$G,5,0)</f>
        <v>64.7</v>
      </c>
      <c r="L99" s="14" t="s">
        <v>23</v>
      </c>
    </row>
    <row r="100" s="2" customFormat="1" ht="20" customHeight="1" spans="1:12">
      <c r="A100" s="10">
        <v>96</v>
      </c>
      <c r="B100" s="11"/>
      <c r="C100" s="11"/>
      <c r="D100" s="11"/>
      <c r="E100" s="11"/>
      <c r="F100" s="17" t="s">
        <v>260</v>
      </c>
      <c r="G100" s="10" t="s">
        <v>43</v>
      </c>
      <c r="H100" s="10">
        <v>199502</v>
      </c>
      <c r="I100" s="10" t="s">
        <v>20</v>
      </c>
      <c r="J100" s="21" t="s">
        <v>261</v>
      </c>
      <c r="K100" s="11" t="str">
        <f>VLOOKUP(F100,[1]Sheet1!$C:$G,5,0)</f>
        <v>缺考</v>
      </c>
      <c r="L100" s="14" t="s">
        <v>23</v>
      </c>
    </row>
    <row r="101" s="2" customFormat="1" ht="20" customHeight="1" spans="1:12">
      <c r="A101" s="10">
        <v>97</v>
      </c>
      <c r="B101" s="11" t="s">
        <v>262</v>
      </c>
      <c r="C101" s="11" t="s">
        <v>263</v>
      </c>
      <c r="D101" s="11" t="s">
        <v>264</v>
      </c>
      <c r="E101" s="11">
        <v>1</v>
      </c>
      <c r="F101" s="14" t="s">
        <v>265</v>
      </c>
      <c r="G101" s="11" t="s">
        <v>43</v>
      </c>
      <c r="H101" s="14">
        <v>200403</v>
      </c>
      <c r="I101" s="10" t="s">
        <v>38</v>
      </c>
      <c r="J101" s="22" t="s">
        <v>21</v>
      </c>
      <c r="K101" s="11" t="str">
        <f>VLOOKUP(F101,[1]Sheet1!$C:$G,5,0)</f>
        <v>缺考</v>
      </c>
      <c r="L101" s="14" t="s">
        <v>23</v>
      </c>
    </row>
    <row r="102" s="2" customFormat="1" ht="20" customHeight="1" spans="1:12">
      <c r="A102" s="10">
        <v>98</v>
      </c>
      <c r="B102" s="11"/>
      <c r="C102" s="11"/>
      <c r="D102" s="11"/>
      <c r="E102" s="11"/>
      <c r="F102" s="14" t="s">
        <v>266</v>
      </c>
      <c r="G102" s="11" t="s">
        <v>18</v>
      </c>
      <c r="H102" s="14">
        <v>199806</v>
      </c>
      <c r="I102" s="10" t="s">
        <v>20</v>
      </c>
      <c r="J102" s="23" t="s">
        <v>267</v>
      </c>
      <c r="K102" s="11" t="str">
        <f>VLOOKUP(F102,[1]Sheet1!$C:$G,5,0)</f>
        <v>缺考</v>
      </c>
      <c r="L102" s="14" t="s">
        <v>23</v>
      </c>
    </row>
    <row r="103" s="2" customFormat="1" ht="20" customHeight="1" spans="1:12">
      <c r="A103" s="10">
        <v>99</v>
      </c>
      <c r="B103" s="11"/>
      <c r="C103" s="11"/>
      <c r="D103" s="11"/>
      <c r="E103" s="11"/>
      <c r="F103" s="14" t="s">
        <v>268</v>
      </c>
      <c r="G103" s="11" t="s">
        <v>43</v>
      </c>
      <c r="H103" s="14">
        <v>199906</v>
      </c>
      <c r="I103" s="10" t="s">
        <v>20</v>
      </c>
      <c r="J103" s="14" t="s">
        <v>269</v>
      </c>
      <c r="K103" s="11" t="str">
        <f>VLOOKUP(F103,[1]Sheet1!$C:$G,5,0)</f>
        <v>72.7</v>
      </c>
      <c r="L103" s="14" t="s">
        <v>27</v>
      </c>
    </row>
    <row r="104" s="2" customFormat="1" ht="20" customHeight="1" spans="1:12">
      <c r="A104" s="10">
        <v>100</v>
      </c>
      <c r="B104" s="11"/>
      <c r="C104" s="11"/>
      <c r="D104" s="11"/>
      <c r="E104" s="11"/>
      <c r="F104" s="14" t="s">
        <v>270</v>
      </c>
      <c r="G104" s="11" t="s">
        <v>18</v>
      </c>
      <c r="H104" s="14">
        <v>200206</v>
      </c>
      <c r="I104" s="10" t="s">
        <v>38</v>
      </c>
      <c r="J104" s="22" t="s">
        <v>21</v>
      </c>
      <c r="K104" s="11" t="str">
        <f>VLOOKUP(F104,[1]Sheet1!$C:$G,5,0)</f>
        <v>缺考</v>
      </c>
      <c r="L104" s="14" t="s">
        <v>23</v>
      </c>
    </row>
    <row r="105" s="2" customFormat="1" ht="20" customHeight="1" spans="1:12">
      <c r="A105" s="10">
        <v>101</v>
      </c>
      <c r="B105" s="11"/>
      <c r="C105" s="11"/>
      <c r="D105" s="11"/>
      <c r="E105" s="11"/>
      <c r="F105" s="14" t="s">
        <v>271</v>
      </c>
      <c r="G105" s="11" t="s">
        <v>43</v>
      </c>
      <c r="H105" s="14">
        <v>199304</v>
      </c>
      <c r="I105" s="10" t="s">
        <v>38</v>
      </c>
      <c r="J105" s="22" t="s">
        <v>21</v>
      </c>
      <c r="K105" s="11" t="str">
        <f>VLOOKUP(F105,[1]Sheet1!$C:$G,5,0)</f>
        <v>缺考</v>
      </c>
      <c r="L105" s="14" t="s">
        <v>23</v>
      </c>
    </row>
    <row r="106" s="2" customFormat="1" ht="20" customHeight="1" spans="1:12">
      <c r="A106" s="10">
        <v>102</v>
      </c>
      <c r="B106" s="11"/>
      <c r="C106" s="11"/>
      <c r="D106" s="11"/>
      <c r="E106" s="11"/>
      <c r="F106" s="24" t="s">
        <v>272</v>
      </c>
      <c r="G106" s="11" t="s">
        <v>43</v>
      </c>
      <c r="H106" s="14">
        <v>200209</v>
      </c>
      <c r="I106" s="10" t="s">
        <v>38</v>
      </c>
      <c r="J106" s="22" t="s">
        <v>21</v>
      </c>
      <c r="K106" s="11" t="str">
        <f>VLOOKUP(F106,[1]Sheet1!$C:$G,5,0)</f>
        <v>缺考</v>
      </c>
      <c r="L106" s="14" t="s">
        <v>23</v>
      </c>
    </row>
    <row r="107" s="2" customFormat="1" ht="20" customHeight="1" spans="1:12">
      <c r="A107" s="10">
        <v>103</v>
      </c>
      <c r="B107" s="11"/>
      <c r="C107" s="11"/>
      <c r="D107" s="11"/>
      <c r="E107" s="11"/>
      <c r="F107" s="14" t="s">
        <v>273</v>
      </c>
      <c r="G107" s="11" t="s">
        <v>43</v>
      </c>
      <c r="H107" s="14">
        <v>199909</v>
      </c>
      <c r="I107" s="10" t="s">
        <v>38</v>
      </c>
      <c r="J107" s="22" t="s">
        <v>21</v>
      </c>
      <c r="K107" s="11" t="str">
        <f>VLOOKUP(F107,[1]Sheet1!$C:$G,5,0)</f>
        <v>57.1</v>
      </c>
      <c r="L107" s="14" t="s">
        <v>23</v>
      </c>
    </row>
    <row r="108" s="2" customFormat="1" ht="20" customHeight="1" spans="1:12">
      <c r="A108" s="10">
        <v>104</v>
      </c>
      <c r="B108" s="11"/>
      <c r="C108" s="11"/>
      <c r="D108" s="11"/>
      <c r="E108" s="11"/>
      <c r="F108" s="14" t="s">
        <v>274</v>
      </c>
      <c r="G108" s="11" t="s">
        <v>43</v>
      </c>
      <c r="H108" s="14">
        <v>199905</v>
      </c>
      <c r="I108" s="10" t="s">
        <v>20</v>
      </c>
      <c r="J108" s="22" t="s">
        <v>275</v>
      </c>
      <c r="K108" s="11" t="str">
        <f>VLOOKUP(F108,[1]Sheet1!$C:$G,5,0)</f>
        <v>缺考</v>
      </c>
      <c r="L108" s="14" t="s">
        <v>23</v>
      </c>
    </row>
    <row r="109" s="2" customFormat="1" ht="20" customHeight="1" spans="1:12">
      <c r="A109" s="10">
        <v>105</v>
      </c>
      <c r="B109" s="11"/>
      <c r="C109" s="11"/>
      <c r="D109" s="11"/>
      <c r="E109" s="11"/>
      <c r="F109" s="23" t="s">
        <v>276</v>
      </c>
      <c r="G109" s="11" t="s">
        <v>43</v>
      </c>
      <c r="H109" s="14">
        <v>200012</v>
      </c>
      <c r="I109" s="10" t="s">
        <v>38</v>
      </c>
      <c r="J109" s="14" t="s">
        <v>277</v>
      </c>
      <c r="K109" s="11" t="str">
        <f>VLOOKUP(F109,[1]Sheet1!$C:$G,5,0)</f>
        <v>63.2</v>
      </c>
      <c r="L109" s="14" t="s">
        <v>23</v>
      </c>
    </row>
    <row r="110" s="2" customFormat="1" ht="20" customHeight="1" spans="1:12">
      <c r="A110" s="10">
        <v>106</v>
      </c>
      <c r="B110" s="11"/>
      <c r="C110" s="11"/>
      <c r="D110" s="11"/>
      <c r="E110" s="11"/>
      <c r="F110" s="14" t="s">
        <v>278</v>
      </c>
      <c r="G110" s="11" t="s">
        <v>43</v>
      </c>
      <c r="H110" s="14">
        <v>199908</v>
      </c>
      <c r="I110" s="10" t="s">
        <v>38</v>
      </c>
      <c r="J110" s="23" t="s">
        <v>71</v>
      </c>
      <c r="K110" s="11" t="str">
        <f>VLOOKUP(F110,[1]Sheet1!$C:$G,5,0)</f>
        <v>70.1</v>
      </c>
      <c r="L110" s="14" t="s">
        <v>23</v>
      </c>
    </row>
    <row r="111" s="2" customFormat="1" ht="20" customHeight="1" spans="1:12">
      <c r="A111" s="10">
        <v>107</v>
      </c>
      <c r="B111" s="11"/>
      <c r="C111" s="11"/>
      <c r="D111" s="11"/>
      <c r="E111" s="11"/>
      <c r="F111" s="23" t="s">
        <v>279</v>
      </c>
      <c r="G111" s="11" t="s">
        <v>43</v>
      </c>
      <c r="H111" s="11">
        <v>200005</v>
      </c>
      <c r="I111" s="10" t="s">
        <v>20</v>
      </c>
      <c r="J111" s="23" t="s">
        <v>280</v>
      </c>
      <c r="K111" s="11" t="str">
        <f>VLOOKUP(F111,[1]Sheet1!$C:$G,5,0)</f>
        <v>68.7</v>
      </c>
      <c r="L111" s="14" t="s">
        <v>23</v>
      </c>
    </row>
    <row r="112" s="2" customFormat="1" ht="20" customHeight="1" spans="1:12">
      <c r="A112" s="10">
        <v>108</v>
      </c>
      <c r="B112" s="11"/>
      <c r="C112" s="11"/>
      <c r="D112" s="11"/>
      <c r="E112" s="11"/>
      <c r="F112" s="23" t="s">
        <v>281</v>
      </c>
      <c r="G112" s="11" t="s">
        <v>43</v>
      </c>
      <c r="H112" s="14">
        <v>200011</v>
      </c>
      <c r="I112" s="10" t="s">
        <v>20</v>
      </c>
      <c r="J112" s="14" t="s">
        <v>275</v>
      </c>
      <c r="K112" s="16">
        <f>VLOOKUP(F112,[1]Sheet1!$C:$G,5,0)</f>
        <v>70</v>
      </c>
      <c r="L112" s="14" t="s">
        <v>23</v>
      </c>
    </row>
    <row r="113" s="2" customFormat="1" ht="20" customHeight="1" spans="1:12">
      <c r="A113" s="10">
        <v>109</v>
      </c>
      <c r="B113" s="11"/>
      <c r="C113" s="11"/>
      <c r="D113" s="11"/>
      <c r="E113" s="11"/>
      <c r="F113" s="14" t="s">
        <v>282</v>
      </c>
      <c r="G113" s="11" t="s">
        <v>43</v>
      </c>
      <c r="H113" s="14">
        <v>199604</v>
      </c>
      <c r="I113" s="10" t="s">
        <v>20</v>
      </c>
      <c r="J113" s="14" t="s">
        <v>188</v>
      </c>
      <c r="K113" s="11" t="str">
        <f>VLOOKUP(F113,[1]Sheet1!$C:$G,5,0)</f>
        <v>67.4</v>
      </c>
      <c r="L113" s="14" t="s">
        <v>23</v>
      </c>
    </row>
    <row r="114" s="2" customFormat="1" ht="20" customHeight="1" spans="1:12">
      <c r="A114" s="10">
        <v>110</v>
      </c>
      <c r="B114" s="11"/>
      <c r="C114" s="11"/>
      <c r="D114" s="11"/>
      <c r="E114" s="11"/>
      <c r="F114" s="23" t="s">
        <v>283</v>
      </c>
      <c r="G114" s="11" t="s">
        <v>43</v>
      </c>
      <c r="H114" s="14">
        <v>200211</v>
      </c>
      <c r="I114" s="10" t="s">
        <v>38</v>
      </c>
      <c r="J114" s="14" t="s">
        <v>21</v>
      </c>
      <c r="K114" s="11" t="str">
        <f>VLOOKUP(F114,[1]Sheet1!$C:$G,5,0)</f>
        <v>59.5</v>
      </c>
      <c r="L114" s="14" t="s">
        <v>23</v>
      </c>
    </row>
    <row r="115" s="2" customFormat="1" ht="20" customHeight="1" spans="1:12">
      <c r="A115" s="10">
        <v>111</v>
      </c>
      <c r="B115" s="11"/>
      <c r="C115" s="11"/>
      <c r="D115" s="11"/>
      <c r="E115" s="11"/>
      <c r="F115" s="14" t="s">
        <v>284</v>
      </c>
      <c r="G115" s="11" t="s">
        <v>43</v>
      </c>
      <c r="H115" s="14">
        <v>199012</v>
      </c>
      <c r="I115" s="10" t="s">
        <v>38</v>
      </c>
      <c r="J115" s="14" t="s">
        <v>21</v>
      </c>
      <c r="K115" s="11" t="str">
        <f>VLOOKUP(F115,[1]Sheet1!$C:$G,5,0)</f>
        <v>67.3</v>
      </c>
      <c r="L115" s="14" t="s">
        <v>23</v>
      </c>
    </row>
    <row r="116" s="2" customFormat="1" ht="20" customHeight="1" spans="1:12">
      <c r="A116" s="10">
        <v>112</v>
      </c>
      <c r="B116" s="11"/>
      <c r="C116" s="11"/>
      <c r="D116" s="11"/>
      <c r="E116" s="11"/>
      <c r="F116" s="14" t="s">
        <v>285</v>
      </c>
      <c r="G116" s="11" t="s">
        <v>43</v>
      </c>
      <c r="H116" s="14">
        <v>200302</v>
      </c>
      <c r="I116" s="10" t="s">
        <v>38</v>
      </c>
      <c r="J116" s="23" t="s">
        <v>280</v>
      </c>
      <c r="K116" s="11" t="str">
        <f>VLOOKUP(F116,[1]Sheet1!$C:$G,5,0)</f>
        <v>71.5</v>
      </c>
      <c r="L116" s="14" t="s">
        <v>23</v>
      </c>
    </row>
    <row r="117" s="2" customFormat="1" ht="20" customHeight="1" spans="1:12">
      <c r="A117" s="10">
        <v>113</v>
      </c>
      <c r="B117" s="11"/>
      <c r="C117" s="11"/>
      <c r="D117" s="11"/>
      <c r="E117" s="11"/>
      <c r="F117" s="14" t="s">
        <v>286</v>
      </c>
      <c r="G117" s="11" t="s">
        <v>43</v>
      </c>
      <c r="H117" s="14">
        <v>200409</v>
      </c>
      <c r="I117" s="10" t="s">
        <v>38</v>
      </c>
      <c r="J117" s="14" t="s">
        <v>154</v>
      </c>
      <c r="K117" s="11" t="str">
        <f>VLOOKUP(F117,[1]Sheet1!$C:$G,5,0)</f>
        <v>63.3</v>
      </c>
      <c r="L117" s="14" t="s">
        <v>23</v>
      </c>
    </row>
    <row r="118" s="2" customFormat="1" ht="20" customHeight="1" spans="1:12">
      <c r="A118" s="10">
        <v>114</v>
      </c>
      <c r="B118" s="11"/>
      <c r="C118" s="11"/>
      <c r="D118" s="11"/>
      <c r="E118" s="11"/>
      <c r="F118" s="23" t="s">
        <v>287</v>
      </c>
      <c r="G118" s="11" t="s">
        <v>43</v>
      </c>
      <c r="H118" s="14">
        <v>200011</v>
      </c>
      <c r="I118" s="10" t="s">
        <v>38</v>
      </c>
      <c r="J118" s="14" t="s">
        <v>39</v>
      </c>
      <c r="K118" s="11" t="str">
        <f>VLOOKUP(F118,[1]Sheet1!$C:$G,5,0)</f>
        <v>69.7</v>
      </c>
      <c r="L118" s="14" t="s">
        <v>23</v>
      </c>
    </row>
    <row r="119" s="2" customFormat="1" ht="20" customHeight="1" spans="1:12">
      <c r="A119" s="10">
        <v>115</v>
      </c>
      <c r="B119" s="11"/>
      <c r="C119" s="11"/>
      <c r="D119" s="11"/>
      <c r="E119" s="11"/>
      <c r="F119" s="14" t="s">
        <v>288</v>
      </c>
      <c r="G119" s="11" t="s">
        <v>43</v>
      </c>
      <c r="H119" s="14">
        <v>200307</v>
      </c>
      <c r="I119" s="10" t="s">
        <v>38</v>
      </c>
      <c r="J119" s="14" t="s">
        <v>154</v>
      </c>
      <c r="K119" s="11" t="str">
        <f>VLOOKUP(F119,[1]Sheet1!$C:$G,5,0)</f>
        <v>缺考</v>
      </c>
      <c r="L119" s="14" t="s">
        <v>23</v>
      </c>
    </row>
    <row r="120" s="2" customFormat="1" ht="20" customHeight="1" spans="1:12">
      <c r="A120" s="10">
        <v>116</v>
      </c>
      <c r="B120" s="11"/>
      <c r="C120" s="11"/>
      <c r="D120" s="11"/>
      <c r="E120" s="11"/>
      <c r="F120" s="25" t="s">
        <v>289</v>
      </c>
      <c r="G120" s="20" t="s">
        <v>43</v>
      </c>
      <c r="H120" s="25">
        <v>199802</v>
      </c>
      <c r="I120" s="10" t="s">
        <v>38</v>
      </c>
      <c r="J120" s="14" t="s">
        <v>154</v>
      </c>
      <c r="K120" s="11" t="str">
        <f>VLOOKUP(F120,[1]Sheet1!$C:$G,5,0)</f>
        <v>61.4</v>
      </c>
      <c r="L120" s="14" t="s">
        <v>23</v>
      </c>
    </row>
    <row r="121" s="2" customFormat="1" ht="20" customHeight="1" spans="1:12">
      <c r="A121" s="10">
        <v>117</v>
      </c>
      <c r="B121" s="11"/>
      <c r="C121" s="11"/>
      <c r="D121" s="11"/>
      <c r="E121" s="11"/>
      <c r="F121" s="25" t="s">
        <v>290</v>
      </c>
      <c r="G121" s="20" t="s">
        <v>18</v>
      </c>
      <c r="H121" s="25">
        <v>200312</v>
      </c>
      <c r="I121" s="10" t="s">
        <v>38</v>
      </c>
      <c r="J121" s="14" t="s">
        <v>21</v>
      </c>
      <c r="K121" s="11" t="str">
        <f>VLOOKUP(F121,[1]Sheet1!$C:$G,5,0)</f>
        <v>缺考</v>
      </c>
      <c r="L121" s="14" t="s">
        <v>23</v>
      </c>
    </row>
    <row r="122" s="2" customFormat="1" ht="20" customHeight="1" spans="1:12">
      <c r="A122" s="10">
        <v>118</v>
      </c>
      <c r="B122" s="11"/>
      <c r="C122" s="11"/>
      <c r="D122" s="11"/>
      <c r="E122" s="11"/>
      <c r="F122" s="25" t="s">
        <v>291</v>
      </c>
      <c r="G122" s="20" t="s">
        <v>43</v>
      </c>
      <c r="H122" s="25">
        <v>200311</v>
      </c>
      <c r="I122" s="10" t="s">
        <v>38</v>
      </c>
      <c r="J122" s="14" t="s">
        <v>154</v>
      </c>
      <c r="K122" s="11" t="str">
        <f>VLOOKUP(F122,[1]Sheet1!$C:$G,5,0)</f>
        <v>62.6</v>
      </c>
      <c r="L122" s="14" t="s">
        <v>23</v>
      </c>
    </row>
    <row r="123" s="2" customFormat="1" ht="20" customHeight="1" spans="1:12">
      <c r="A123" s="10">
        <v>119</v>
      </c>
      <c r="B123" s="11"/>
      <c r="C123" s="11"/>
      <c r="D123" s="11"/>
      <c r="E123" s="11"/>
      <c r="F123" s="14" t="s">
        <v>292</v>
      </c>
      <c r="G123" s="20" t="s">
        <v>18</v>
      </c>
      <c r="H123" s="14">
        <v>199704</v>
      </c>
      <c r="I123" s="10" t="s">
        <v>20</v>
      </c>
      <c r="J123" s="14" t="s">
        <v>34</v>
      </c>
      <c r="K123" s="11" t="str">
        <f>VLOOKUP(F123,[1]Sheet1!$C:$G,5,0)</f>
        <v>78.9</v>
      </c>
      <c r="L123" s="14" t="s">
        <v>27</v>
      </c>
    </row>
    <row r="124" s="2" customFormat="1" ht="20" customHeight="1" spans="1:12">
      <c r="A124" s="10">
        <v>120</v>
      </c>
      <c r="B124" s="11"/>
      <c r="C124" s="11"/>
      <c r="D124" s="11"/>
      <c r="E124" s="11"/>
      <c r="F124" s="14" t="s">
        <v>293</v>
      </c>
      <c r="G124" s="20" t="s">
        <v>43</v>
      </c>
      <c r="H124" s="14">
        <v>200110</v>
      </c>
      <c r="I124" s="10" t="s">
        <v>20</v>
      </c>
      <c r="J124" s="14" t="s">
        <v>294</v>
      </c>
      <c r="K124" s="11" t="str">
        <f>VLOOKUP(F124,[1]Sheet1!$C:$G,5,0)</f>
        <v>65.1</v>
      </c>
      <c r="L124" s="14" t="s">
        <v>23</v>
      </c>
    </row>
    <row r="125" s="2" customFormat="1" ht="20" customHeight="1" spans="1:12">
      <c r="A125" s="10">
        <v>121</v>
      </c>
      <c r="B125" s="11"/>
      <c r="C125" s="11"/>
      <c r="D125" s="11"/>
      <c r="E125" s="11"/>
      <c r="F125" s="25" t="s">
        <v>295</v>
      </c>
      <c r="G125" s="20" t="s">
        <v>43</v>
      </c>
      <c r="H125" s="25">
        <v>199906</v>
      </c>
      <c r="I125" s="10" t="s">
        <v>20</v>
      </c>
      <c r="J125" s="23" t="s">
        <v>296</v>
      </c>
      <c r="K125" s="11" t="str">
        <f>VLOOKUP(F125,[1]Sheet1!$C:$G,5,0)</f>
        <v>66.9</v>
      </c>
      <c r="L125" s="14" t="s">
        <v>23</v>
      </c>
    </row>
    <row r="126" s="2" customFormat="1" ht="20" customHeight="1" spans="1:12">
      <c r="A126" s="10">
        <v>122</v>
      </c>
      <c r="B126" s="11"/>
      <c r="C126" s="11"/>
      <c r="D126" s="11"/>
      <c r="E126" s="11"/>
      <c r="F126" s="25" t="s">
        <v>297</v>
      </c>
      <c r="G126" s="20" t="s">
        <v>43</v>
      </c>
      <c r="H126" s="25">
        <v>200409</v>
      </c>
      <c r="I126" s="10" t="s">
        <v>38</v>
      </c>
      <c r="J126" s="14" t="s">
        <v>21</v>
      </c>
      <c r="K126" s="11" t="str">
        <f>VLOOKUP(F126,[1]Sheet1!$C:$G,5,0)</f>
        <v>缺考</v>
      </c>
      <c r="L126" s="14" t="s">
        <v>23</v>
      </c>
    </row>
    <row r="127" s="2" customFormat="1" ht="20" customHeight="1" spans="1:12">
      <c r="A127" s="10">
        <v>123</v>
      </c>
      <c r="B127" s="11"/>
      <c r="C127" s="11"/>
      <c r="D127" s="11"/>
      <c r="E127" s="11"/>
      <c r="F127" s="25" t="s">
        <v>298</v>
      </c>
      <c r="G127" s="20" t="s">
        <v>43</v>
      </c>
      <c r="H127" s="25">
        <v>200011</v>
      </c>
      <c r="I127" s="10" t="s">
        <v>38</v>
      </c>
      <c r="J127" s="14" t="s">
        <v>21</v>
      </c>
      <c r="K127" s="11" t="str">
        <f>VLOOKUP(F127,[1]Sheet1!$C:$G,5,0)</f>
        <v>56.6</v>
      </c>
      <c r="L127" s="14" t="s">
        <v>23</v>
      </c>
    </row>
    <row r="128" s="2" customFormat="1" ht="20" customHeight="1" spans="1:12">
      <c r="A128" s="10">
        <v>124</v>
      </c>
      <c r="B128" s="11"/>
      <c r="C128" s="11"/>
      <c r="D128" s="11"/>
      <c r="E128" s="11"/>
      <c r="F128" s="25" t="s">
        <v>299</v>
      </c>
      <c r="G128" s="20" t="s">
        <v>43</v>
      </c>
      <c r="H128" s="25">
        <v>200108</v>
      </c>
      <c r="I128" s="10" t="s">
        <v>20</v>
      </c>
      <c r="J128" s="14" t="s">
        <v>193</v>
      </c>
      <c r="K128" s="11" t="str">
        <f>VLOOKUP(F128,[1]Sheet1!$C:$G,5,0)</f>
        <v>59.5</v>
      </c>
      <c r="L128" s="14" t="s">
        <v>23</v>
      </c>
    </row>
    <row r="129" s="2" customFormat="1" ht="20" customHeight="1" spans="1:12">
      <c r="A129" s="10">
        <v>125</v>
      </c>
      <c r="B129" s="11"/>
      <c r="C129" s="11"/>
      <c r="D129" s="11"/>
      <c r="E129" s="11"/>
      <c r="F129" s="25" t="s">
        <v>300</v>
      </c>
      <c r="G129" s="20" t="s">
        <v>43</v>
      </c>
      <c r="H129" s="25">
        <v>199809</v>
      </c>
      <c r="I129" s="10" t="s">
        <v>20</v>
      </c>
      <c r="J129" s="14" t="s">
        <v>301</v>
      </c>
      <c r="K129" s="11" t="str">
        <f>VLOOKUP(F129,[1]Sheet1!$C:$G,5,0)</f>
        <v>缺考</v>
      </c>
      <c r="L129" s="14" t="s">
        <v>23</v>
      </c>
    </row>
    <row r="130" s="2" customFormat="1" ht="20" customHeight="1" spans="1:12">
      <c r="A130" s="10">
        <v>126</v>
      </c>
      <c r="B130" s="11"/>
      <c r="C130" s="11"/>
      <c r="D130" s="11"/>
      <c r="E130" s="11"/>
      <c r="F130" s="25" t="s">
        <v>302</v>
      </c>
      <c r="G130" s="20" t="s">
        <v>43</v>
      </c>
      <c r="H130" s="25">
        <v>200301</v>
      </c>
      <c r="I130" s="10" t="s">
        <v>38</v>
      </c>
      <c r="J130" s="14" t="s">
        <v>154</v>
      </c>
      <c r="K130" s="11" t="str">
        <f>VLOOKUP(F130,[1]Sheet1!$C:$G,5,0)</f>
        <v>78.1</v>
      </c>
      <c r="L130" s="14" t="s">
        <v>27</v>
      </c>
    </row>
    <row r="131" s="2" customFormat="1" ht="20" customHeight="1" spans="1:12">
      <c r="A131" s="10">
        <v>127</v>
      </c>
      <c r="B131" s="11"/>
      <c r="C131" s="11"/>
      <c r="D131" s="11" t="s">
        <v>303</v>
      </c>
      <c r="E131" s="11">
        <v>1</v>
      </c>
      <c r="F131" s="14" t="s">
        <v>304</v>
      </c>
      <c r="G131" s="11" t="s">
        <v>18</v>
      </c>
      <c r="H131" s="14">
        <v>200210</v>
      </c>
      <c r="I131" s="10" t="s">
        <v>38</v>
      </c>
      <c r="J131" s="14" t="s">
        <v>21</v>
      </c>
      <c r="K131" s="11" t="str">
        <f>VLOOKUP(F131,[1]Sheet1!$C:$G,5,0)</f>
        <v>72.1</v>
      </c>
      <c r="L131" s="14" t="s">
        <v>27</v>
      </c>
    </row>
    <row r="132" s="2" customFormat="1" ht="20" customHeight="1" spans="1:12">
      <c r="A132" s="10">
        <v>128</v>
      </c>
      <c r="B132" s="11"/>
      <c r="C132" s="11"/>
      <c r="D132" s="11"/>
      <c r="E132" s="11"/>
      <c r="F132" s="14" t="s">
        <v>305</v>
      </c>
      <c r="G132" s="11" t="s">
        <v>43</v>
      </c>
      <c r="H132" s="14">
        <v>200210</v>
      </c>
      <c r="I132" s="10" t="s">
        <v>20</v>
      </c>
      <c r="J132" s="14" t="s">
        <v>306</v>
      </c>
      <c r="K132" s="11" t="str">
        <f>VLOOKUP(F132,[1]Sheet1!$C:$G,5,0)</f>
        <v>66.8</v>
      </c>
      <c r="L132" s="14" t="s">
        <v>23</v>
      </c>
    </row>
    <row r="133" s="2" customFormat="1" ht="20" customHeight="1" spans="1:12">
      <c r="A133" s="10">
        <v>129</v>
      </c>
      <c r="B133" s="11"/>
      <c r="C133" s="11"/>
      <c r="D133" s="11"/>
      <c r="E133" s="11"/>
      <c r="F133" s="14" t="s">
        <v>307</v>
      </c>
      <c r="G133" s="11" t="s">
        <v>18</v>
      </c>
      <c r="H133" s="14">
        <v>200209</v>
      </c>
      <c r="I133" s="10" t="s">
        <v>38</v>
      </c>
      <c r="J133" s="14" t="s">
        <v>308</v>
      </c>
      <c r="K133" s="11" t="str">
        <f>VLOOKUP(F133,[1]Sheet1!$C:$G,5,0)</f>
        <v>缺考</v>
      </c>
      <c r="L133" s="14" t="s">
        <v>23</v>
      </c>
    </row>
    <row r="134" s="2" customFormat="1" ht="20" customHeight="1" spans="1:12">
      <c r="A134" s="10">
        <v>130</v>
      </c>
      <c r="B134" s="11"/>
      <c r="C134" s="11"/>
      <c r="D134" s="11"/>
      <c r="E134" s="11"/>
      <c r="F134" s="14" t="s">
        <v>309</v>
      </c>
      <c r="G134" s="22" t="s">
        <v>43</v>
      </c>
      <c r="H134" s="14">
        <v>200001</v>
      </c>
      <c r="I134" s="10" t="s">
        <v>20</v>
      </c>
      <c r="J134" s="14" t="s">
        <v>310</v>
      </c>
      <c r="K134" s="11" t="str">
        <f>VLOOKUP(F134,[1]Sheet1!$C:$G,5,0)</f>
        <v>67.5</v>
      </c>
      <c r="L134" s="14" t="s">
        <v>23</v>
      </c>
    </row>
    <row r="135" s="2" customFormat="1" ht="20" customHeight="1" spans="1:12">
      <c r="A135" s="10">
        <v>131</v>
      </c>
      <c r="B135" s="11"/>
      <c r="C135" s="11"/>
      <c r="D135" s="11"/>
      <c r="E135" s="11"/>
      <c r="F135" s="25" t="s">
        <v>311</v>
      </c>
      <c r="G135" s="20" t="s">
        <v>18</v>
      </c>
      <c r="H135" s="25">
        <v>200105</v>
      </c>
      <c r="I135" s="10" t="s">
        <v>20</v>
      </c>
      <c r="J135" s="14" t="s">
        <v>312</v>
      </c>
      <c r="K135" s="11" t="str">
        <f>VLOOKUP(F135,[1]Sheet1!$C:$G,5,0)</f>
        <v>69.6</v>
      </c>
      <c r="L135" s="14" t="s">
        <v>27</v>
      </c>
    </row>
    <row r="136" s="2" customFormat="1" ht="20" customHeight="1" spans="1:12">
      <c r="A136" s="10">
        <v>132</v>
      </c>
      <c r="B136" s="11"/>
      <c r="C136" s="11"/>
      <c r="D136" s="11"/>
      <c r="E136" s="11"/>
      <c r="F136" s="25" t="s">
        <v>313</v>
      </c>
      <c r="G136" s="26" t="s">
        <v>43</v>
      </c>
      <c r="H136" s="25">
        <v>200307</v>
      </c>
      <c r="I136" s="10" t="s">
        <v>38</v>
      </c>
      <c r="J136" s="14" t="s">
        <v>314</v>
      </c>
      <c r="K136" s="11" t="str">
        <f>VLOOKUP(F136,[1]Sheet1!$C:$G,5,0)</f>
        <v>69.1</v>
      </c>
      <c r="L136" s="14" t="s">
        <v>23</v>
      </c>
    </row>
    <row r="137" s="2" customFormat="1" ht="20" customHeight="1" spans="1:12">
      <c r="A137" s="10">
        <v>133</v>
      </c>
      <c r="B137" s="11"/>
      <c r="C137" s="11"/>
      <c r="D137" s="11"/>
      <c r="E137" s="11"/>
      <c r="F137" s="14" t="s">
        <v>315</v>
      </c>
      <c r="G137" s="11" t="s">
        <v>43</v>
      </c>
      <c r="H137" s="14">
        <v>199504</v>
      </c>
      <c r="I137" s="10" t="s">
        <v>20</v>
      </c>
      <c r="J137" s="14" t="s">
        <v>316</v>
      </c>
      <c r="K137" s="11" t="str">
        <f>VLOOKUP(F137,[1]Sheet1!$C:$G,5,0)</f>
        <v>52.2</v>
      </c>
      <c r="L137" s="14" t="s">
        <v>23</v>
      </c>
    </row>
    <row r="138" s="2" customFormat="1" ht="20" customHeight="1" spans="1:12">
      <c r="A138" s="10">
        <v>134</v>
      </c>
      <c r="B138" s="11"/>
      <c r="C138" s="11"/>
      <c r="D138" s="11"/>
      <c r="E138" s="11"/>
      <c r="F138" s="14" t="s">
        <v>317</v>
      </c>
      <c r="G138" s="11" t="s">
        <v>43</v>
      </c>
      <c r="H138" s="14">
        <v>200212</v>
      </c>
      <c r="I138" s="10" t="s">
        <v>38</v>
      </c>
      <c r="J138" s="14" t="s">
        <v>21</v>
      </c>
      <c r="K138" s="11" t="str">
        <f>VLOOKUP(F138,[1]Sheet1!$C:$G,5,0)</f>
        <v>缺考</v>
      </c>
      <c r="L138" s="14" t="s">
        <v>23</v>
      </c>
    </row>
    <row r="139" s="2" customFormat="1" ht="20" customHeight="1" spans="1:12">
      <c r="A139" s="10">
        <v>135</v>
      </c>
      <c r="B139" s="11"/>
      <c r="C139" s="11"/>
      <c r="D139" s="11"/>
      <c r="E139" s="11"/>
      <c r="F139" s="14" t="s">
        <v>318</v>
      </c>
      <c r="G139" s="11" t="s">
        <v>43</v>
      </c>
      <c r="H139" s="14">
        <v>200008</v>
      </c>
      <c r="I139" s="10" t="s">
        <v>20</v>
      </c>
      <c r="J139" s="14" t="s">
        <v>214</v>
      </c>
      <c r="K139" s="11" t="str">
        <f>VLOOKUP(F139,[1]Sheet1!$C:$G,5,0)</f>
        <v>65.4</v>
      </c>
      <c r="L139" s="14" t="s">
        <v>23</v>
      </c>
    </row>
    <row r="140" s="2" customFormat="1" ht="20" customHeight="1" spans="1:12">
      <c r="A140" s="10">
        <v>136</v>
      </c>
      <c r="B140" s="11"/>
      <c r="C140" s="11"/>
      <c r="D140" s="11"/>
      <c r="E140" s="11"/>
      <c r="F140" s="14" t="s">
        <v>319</v>
      </c>
      <c r="G140" s="11" t="s">
        <v>43</v>
      </c>
      <c r="H140" s="14">
        <v>199611</v>
      </c>
      <c r="I140" s="10" t="s">
        <v>20</v>
      </c>
      <c r="J140" s="23" t="s">
        <v>320</v>
      </c>
      <c r="K140" s="11" t="str">
        <f>VLOOKUP(F140,[1]Sheet1!$C:$G,5,0)</f>
        <v>73.9</v>
      </c>
      <c r="L140" s="14" t="s">
        <v>27</v>
      </c>
    </row>
    <row r="141" s="2" customFormat="1" ht="20" customHeight="1" spans="1:12">
      <c r="A141" s="10">
        <v>137</v>
      </c>
      <c r="B141" s="11"/>
      <c r="C141" s="11"/>
      <c r="D141" s="11"/>
      <c r="E141" s="11"/>
      <c r="F141" s="14" t="s">
        <v>321</v>
      </c>
      <c r="G141" s="11" t="s">
        <v>43</v>
      </c>
      <c r="H141" s="14">
        <v>200204</v>
      </c>
      <c r="I141" s="10" t="s">
        <v>20</v>
      </c>
      <c r="J141" s="23" t="s">
        <v>306</v>
      </c>
      <c r="K141" s="11" t="str">
        <f>VLOOKUP(F141,[1]Sheet1!$C:$G,5,0)</f>
        <v>缺考</v>
      </c>
      <c r="L141" s="14" t="s">
        <v>23</v>
      </c>
    </row>
    <row r="142" s="2" customFormat="1" ht="20" customHeight="1" spans="1:12">
      <c r="A142" s="10">
        <v>138</v>
      </c>
      <c r="B142" s="11"/>
      <c r="C142" s="11"/>
      <c r="D142" s="11"/>
      <c r="E142" s="11"/>
      <c r="F142" s="25" t="s">
        <v>322</v>
      </c>
      <c r="G142" s="20" t="s">
        <v>43</v>
      </c>
      <c r="H142" s="25">
        <v>199903</v>
      </c>
      <c r="I142" s="10" t="s">
        <v>38</v>
      </c>
      <c r="J142" s="14" t="s">
        <v>323</v>
      </c>
      <c r="K142" s="11" t="str">
        <f>VLOOKUP(F142,[1]Sheet1!$C:$G,5,0)</f>
        <v>缺考</v>
      </c>
      <c r="L142" s="14" t="s">
        <v>23</v>
      </c>
    </row>
    <row r="143" s="2" customFormat="1" ht="20" customHeight="1" spans="1:12">
      <c r="A143" s="10">
        <v>139</v>
      </c>
      <c r="B143" s="11"/>
      <c r="C143" s="11"/>
      <c r="D143" s="11"/>
      <c r="E143" s="11"/>
      <c r="F143" s="25" t="s">
        <v>324</v>
      </c>
      <c r="G143" s="20" t="s">
        <v>43</v>
      </c>
      <c r="H143" s="25">
        <v>199907</v>
      </c>
      <c r="I143" s="10" t="s">
        <v>20</v>
      </c>
      <c r="J143" s="14" t="s">
        <v>325</v>
      </c>
      <c r="K143" s="11" t="str">
        <f>VLOOKUP(F143,[1]Sheet1!$C:$G,5,0)</f>
        <v>缺考</v>
      </c>
      <c r="L143" s="14" t="s">
        <v>23</v>
      </c>
    </row>
    <row r="144" s="2" customFormat="1" ht="20" customHeight="1" spans="1:12">
      <c r="A144" s="10">
        <v>140</v>
      </c>
      <c r="B144" s="11"/>
      <c r="C144" s="11"/>
      <c r="D144" s="11"/>
      <c r="E144" s="11"/>
      <c r="F144" s="25" t="s">
        <v>326</v>
      </c>
      <c r="G144" s="20" t="s">
        <v>18</v>
      </c>
      <c r="H144" s="25">
        <v>199909</v>
      </c>
      <c r="I144" s="10" t="s">
        <v>20</v>
      </c>
      <c r="J144" s="23" t="s">
        <v>327</v>
      </c>
      <c r="K144" s="11" t="str">
        <f>VLOOKUP(F144,[1]Sheet1!$C:$G,5,0)</f>
        <v>缺考</v>
      </c>
      <c r="L144" s="14" t="s">
        <v>23</v>
      </c>
    </row>
    <row r="145" s="2" customFormat="1" ht="20" customHeight="1" spans="1:12">
      <c r="A145" s="10">
        <v>141</v>
      </c>
      <c r="B145" s="11"/>
      <c r="C145" s="11"/>
      <c r="D145" s="11"/>
      <c r="E145" s="11"/>
      <c r="F145" s="27" t="s">
        <v>328</v>
      </c>
      <c r="G145" s="20" t="s">
        <v>43</v>
      </c>
      <c r="H145" s="25">
        <v>199905</v>
      </c>
      <c r="I145" s="10" t="s">
        <v>20</v>
      </c>
      <c r="J145" s="14" t="s">
        <v>329</v>
      </c>
      <c r="K145" s="11" t="str">
        <f>VLOOKUP(F145,[1]Sheet1!$C:$G,5,0)</f>
        <v>67.9</v>
      </c>
      <c r="L145" s="14" t="s">
        <v>23</v>
      </c>
    </row>
    <row r="146" s="2" customFormat="1" ht="20" customHeight="1" spans="1:12">
      <c r="A146" s="10">
        <v>142</v>
      </c>
      <c r="B146" s="11"/>
      <c r="C146" s="11"/>
      <c r="D146" s="11"/>
      <c r="E146" s="11"/>
      <c r="F146" s="25" t="s">
        <v>330</v>
      </c>
      <c r="G146" s="20" t="s">
        <v>43</v>
      </c>
      <c r="H146" s="25">
        <v>200007</v>
      </c>
      <c r="I146" s="10" t="s">
        <v>38</v>
      </c>
      <c r="J146" s="23" t="s">
        <v>21</v>
      </c>
      <c r="K146" s="11" t="str">
        <f>VLOOKUP(F146,[1]Sheet1!$C:$G,5,0)</f>
        <v>64.8</v>
      </c>
      <c r="L146" s="14" t="s">
        <v>23</v>
      </c>
    </row>
    <row r="147" s="2" customFormat="1" ht="20" customHeight="1" spans="1:12">
      <c r="A147" s="10">
        <v>143</v>
      </c>
      <c r="B147" s="11"/>
      <c r="C147" s="11"/>
      <c r="D147" s="11"/>
      <c r="E147" s="11"/>
      <c r="F147" s="25" t="s">
        <v>331</v>
      </c>
      <c r="G147" s="20" t="s">
        <v>43</v>
      </c>
      <c r="H147" s="25">
        <v>200101</v>
      </c>
      <c r="I147" s="10" t="s">
        <v>20</v>
      </c>
      <c r="J147" s="14" t="s">
        <v>332</v>
      </c>
      <c r="K147" s="11" t="str">
        <f>VLOOKUP(F147,[1]Sheet1!$C:$G,5,0)</f>
        <v>缺考</v>
      </c>
      <c r="L147" s="14" t="s">
        <v>23</v>
      </c>
    </row>
    <row r="148" s="2" customFormat="1" ht="20" customHeight="1" spans="1:12">
      <c r="A148" s="10">
        <v>144</v>
      </c>
      <c r="B148" s="11"/>
      <c r="C148" s="11"/>
      <c r="D148" s="11"/>
      <c r="E148" s="11"/>
      <c r="F148" s="25" t="s">
        <v>333</v>
      </c>
      <c r="G148" s="20" t="s">
        <v>43</v>
      </c>
      <c r="H148" s="25">
        <v>199910</v>
      </c>
      <c r="I148" s="10" t="s">
        <v>20</v>
      </c>
      <c r="J148" s="23" t="s">
        <v>261</v>
      </c>
      <c r="K148" s="11" t="str">
        <f>VLOOKUP(F148,[1]Sheet1!$C:$G,5,0)</f>
        <v>41.8</v>
      </c>
      <c r="L148" s="14" t="s">
        <v>23</v>
      </c>
    </row>
    <row r="149" s="2" customFormat="1" ht="20" customHeight="1" spans="1:12">
      <c r="A149" s="10">
        <v>145</v>
      </c>
      <c r="B149" s="11"/>
      <c r="C149" s="11" t="s">
        <v>334</v>
      </c>
      <c r="D149" s="11" t="s">
        <v>335</v>
      </c>
      <c r="E149" s="11">
        <v>1</v>
      </c>
      <c r="F149" s="10" t="s">
        <v>336</v>
      </c>
      <c r="G149" s="10" t="s">
        <v>43</v>
      </c>
      <c r="H149" s="13" t="s">
        <v>337</v>
      </c>
      <c r="I149" s="10" t="s">
        <v>38</v>
      </c>
      <c r="J149" s="11" t="s">
        <v>71</v>
      </c>
      <c r="K149" s="16">
        <f>VLOOKUP(F149,[1]Sheet1!$C:$G,5,0)</f>
        <v>61</v>
      </c>
      <c r="L149" s="14" t="s">
        <v>27</v>
      </c>
    </row>
    <row r="150" s="2" customFormat="1" ht="20" customHeight="1" spans="1:12">
      <c r="A150" s="10">
        <v>146</v>
      </c>
      <c r="B150" s="11"/>
      <c r="C150" s="11"/>
      <c r="D150" s="11"/>
      <c r="E150" s="11"/>
      <c r="F150" s="10" t="s">
        <v>338</v>
      </c>
      <c r="G150" s="10" t="s">
        <v>43</v>
      </c>
      <c r="H150" s="13" t="s">
        <v>339</v>
      </c>
      <c r="I150" s="10" t="s">
        <v>38</v>
      </c>
      <c r="J150" s="11" t="s">
        <v>340</v>
      </c>
      <c r="K150" s="11" t="str">
        <f>VLOOKUP(F150,[1]Sheet1!$C:$G,5,0)</f>
        <v>缺考</v>
      </c>
      <c r="L150" s="14" t="s">
        <v>23</v>
      </c>
    </row>
    <row r="151" s="2" customFormat="1" ht="20" customHeight="1" spans="1:12">
      <c r="A151" s="10">
        <v>147</v>
      </c>
      <c r="B151" s="11"/>
      <c r="C151" s="11"/>
      <c r="D151" s="11"/>
      <c r="E151" s="11"/>
      <c r="F151" s="11" t="s">
        <v>341</v>
      </c>
      <c r="G151" s="10" t="s">
        <v>43</v>
      </c>
      <c r="H151" s="13" t="s">
        <v>342</v>
      </c>
      <c r="I151" s="10" t="s">
        <v>38</v>
      </c>
      <c r="J151" s="11" t="s">
        <v>21</v>
      </c>
      <c r="K151" s="11" t="str">
        <f>VLOOKUP(F151,[1]Sheet1!$C:$G,5,0)</f>
        <v>缺考</v>
      </c>
      <c r="L151" s="14" t="s">
        <v>23</v>
      </c>
    </row>
    <row r="152" s="2" customFormat="1" ht="20" customHeight="1" spans="1:12">
      <c r="A152" s="10">
        <v>148</v>
      </c>
      <c r="B152" s="11"/>
      <c r="C152" s="11"/>
      <c r="D152" s="11"/>
      <c r="E152" s="11"/>
      <c r="F152" s="10" t="s">
        <v>343</v>
      </c>
      <c r="G152" s="10" t="s">
        <v>18</v>
      </c>
      <c r="H152" s="13" t="s">
        <v>344</v>
      </c>
      <c r="I152" s="10" t="s">
        <v>20</v>
      </c>
      <c r="J152" s="11" t="s">
        <v>267</v>
      </c>
      <c r="K152" s="11" t="str">
        <f>VLOOKUP(F152,[1]Sheet1!$C:$G,5,0)</f>
        <v>缺考</v>
      </c>
      <c r="L152" s="14" t="s">
        <v>23</v>
      </c>
    </row>
    <row r="153" s="2" customFormat="1" ht="20" customHeight="1" spans="1:12">
      <c r="A153" s="10">
        <v>149</v>
      </c>
      <c r="B153" s="11"/>
      <c r="C153" s="11"/>
      <c r="D153" s="11"/>
      <c r="E153" s="11"/>
      <c r="F153" s="10" t="s">
        <v>345</v>
      </c>
      <c r="G153" s="10" t="s">
        <v>43</v>
      </c>
      <c r="H153" s="13" t="s">
        <v>346</v>
      </c>
      <c r="I153" s="10" t="s">
        <v>38</v>
      </c>
      <c r="J153" s="11" t="s">
        <v>347</v>
      </c>
      <c r="K153" s="11" t="str">
        <f>VLOOKUP(F153,[1]Sheet1!$C:$G,5,0)</f>
        <v>59.9</v>
      </c>
      <c r="L153" s="14" t="s">
        <v>23</v>
      </c>
    </row>
    <row r="154" s="2" customFormat="1" ht="20" customHeight="1" spans="1:12">
      <c r="A154" s="10">
        <v>150</v>
      </c>
      <c r="B154" s="11"/>
      <c r="C154" s="11"/>
      <c r="D154" s="11"/>
      <c r="E154" s="11"/>
      <c r="F154" s="10" t="s">
        <v>348</v>
      </c>
      <c r="G154" s="10" t="s">
        <v>43</v>
      </c>
      <c r="H154" s="13" t="s">
        <v>349</v>
      </c>
      <c r="I154" s="10" t="s">
        <v>20</v>
      </c>
      <c r="J154" s="11" t="s">
        <v>245</v>
      </c>
      <c r="K154" s="11" t="str">
        <f>VLOOKUP(F154,[1]Sheet1!$C:$G,5,0)</f>
        <v>缺考</v>
      </c>
      <c r="L154" s="14" t="s">
        <v>23</v>
      </c>
    </row>
    <row r="155" s="2" customFormat="1" ht="20" customHeight="1" spans="1:12">
      <c r="A155" s="10">
        <v>151</v>
      </c>
      <c r="B155" s="11"/>
      <c r="C155" s="11"/>
      <c r="D155" s="11"/>
      <c r="E155" s="11"/>
      <c r="F155" s="10" t="s">
        <v>350</v>
      </c>
      <c r="G155" s="10" t="s">
        <v>18</v>
      </c>
      <c r="H155" s="13" t="s">
        <v>351</v>
      </c>
      <c r="I155" s="10" t="s">
        <v>38</v>
      </c>
      <c r="J155" s="11" t="s">
        <v>169</v>
      </c>
      <c r="K155" s="11" t="str">
        <f>VLOOKUP(F155,[1]Sheet1!$C:$G,5,0)</f>
        <v>缺考</v>
      </c>
      <c r="L155" s="14" t="s">
        <v>23</v>
      </c>
    </row>
    <row r="156" s="2" customFormat="1" ht="20" customHeight="1" spans="1:12">
      <c r="A156" s="10">
        <v>152</v>
      </c>
      <c r="B156" s="11"/>
      <c r="C156" s="11"/>
      <c r="D156" s="11"/>
      <c r="E156" s="11"/>
      <c r="F156" s="10" t="s">
        <v>352</v>
      </c>
      <c r="G156" s="10" t="s">
        <v>43</v>
      </c>
      <c r="H156" s="13" t="s">
        <v>349</v>
      </c>
      <c r="I156" s="10" t="s">
        <v>20</v>
      </c>
      <c r="J156" s="11" t="s">
        <v>156</v>
      </c>
      <c r="K156" s="11" t="str">
        <f>VLOOKUP(F156,[1]Sheet1!$C:$G,5,0)</f>
        <v>67.7</v>
      </c>
      <c r="L156" s="14" t="s">
        <v>27</v>
      </c>
    </row>
    <row r="157" s="2" customFormat="1" ht="20" customHeight="1" spans="1:12">
      <c r="A157" s="10">
        <v>153</v>
      </c>
      <c r="B157" s="11"/>
      <c r="C157" s="11"/>
      <c r="D157" s="11"/>
      <c r="E157" s="11"/>
      <c r="F157" s="10" t="s">
        <v>353</v>
      </c>
      <c r="G157" s="10" t="s">
        <v>43</v>
      </c>
      <c r="H157" s="13" t="s">
        <v>228</v>
      </c>
      <c r="I157" s="10" t="s">
        <v>20</v>
      </c>
      <c r="J157" s="11" t="s">
        <v>247</v>
      </c>
      <c r="K157" s="11" t="str">
        <f>VLOOKUP(F157,[1]Sheet1!$C:$G,5,0)</f>
        <v>49.4</v>
      </c>
      <c r="L157" s="14" t="s">
        <v>23</v>
      </c>
    </row>
    <row r="158" s="2" customFormat="1" ht="20" customHeight="1" spans="1:12">
      <c r="A158" s="10">
        <v>154</v>
      </c>
      <c r="B158" s="11"/>
      <c r="C158" s="11"/>
      <c r="D158" s="11"/>
      <c r="E158" s="11"/>
      <c r="F158" s="10" t="s">
        <v>354</v>
      </c>
      <c r="G158" s="10" t="s">
        <v>43</v>
      </c>
      <c r="H158" s="13" t="s">
        <v>60</v>
      </c>
      <c r="I158" s="10" t="s">
        <v>38</v>
      </c>
      <c r="J158" s="11" t="s">
        <v>21</v>
      </c>
      <c r="K158" s="11" t="str">
        <f>VLOOKUP(F158,[1]Sheet1!$C:$G,5,0)</f>
        <v>67.1</v>
      </c>
      <c r="L158" s="14" t="s">
        <v>27</v>
      </c>
    </row>
    <row r="159" s="2" customFormat="1" ht="20" customHeight="1" spans="1:12">
      <c r="A159" s="10">
        <v>155</v>
      </c>
      <c r="B159" s="11"/>
      <c r="C159" s="11"/>
      <c r="D159" s="11"/>
      <c r="E159" s="11"/>
      <c r="F159" s="10" t="s">
        <v>355</v>
      </c>
      <c r="G159" s="10" t="s">
        <v>43</v>
      </c>
      <c r="H159" s="13" t="s">
        <v>356</v>
      </c>
      <c r="I159" s="10" t="s">
        <v>38</v>
      </c>
      <c r="J159" s="11" t="s">
        <v>21</v>
      </c>
      <c r="K159" s="11" t="str">
        <f>VLOOKUP(F159,[1]Sheet1!$C:$G,5,0)</f>
        <v>缺考</v>
      </c>
      <c r="L159" s="14" t="s">
        <v>23</v>
      </c>
    </row>
    <row r="160" s="2" customFormat="1" ht="20" customHeight="1" spans="1:12">
      <c r="A160" s="10">
        <v>156</v>
      </c>
      <c r="B160" s="11"/>
      <c r="C160" s="11"/>
      <c r="D160" s="11"/>
      <c r="E160" s="11"/>
      <c r="F160" s="10" t="s">
        <v>357</v>
      </c>
      <c r="G160" s="10" t="s">
        <v>43</v>
      </c>
      <c r="H160" s="13" t="s">
        <v>77</v>
      </c>
      <c r="I160" s="10" t="s">
        <v>38</v>
      </c>
      <c r="J160" s="11" t="s">
        <v>21</v>
      </c>
      <c r="K160" s="11" t="str">
        <f>VLOOKUP(F160,[1]Sheet1!$C:$G,5,0)</f>
        <v>缺考</v>
      </c>
      <c r="L160" s="14" t="s">
        <v>23</v>
      </c>
    </row>
    <row r="161" s="2" customFormat="1" ht="20" customHeight="1" spans="1:12">
      <c r="A161" s="10">
        <v>157</v>
      </c>
      <c r="B161" s="11" t="s">
        <v>358</v>
      </c>
      <c r="C161" s="11" t="s">
        <v>359</v>
      </c>
      <c r="D161" s="11" t="s">
        <v>360</v>
      </c>
      <c r="E161" s="11">
        <v>1</v>
      </c>
      <c r="F161" s="10" t="s">
        <v>361</v>
      </c>
      <c r="G161" s="10" t="s">
        <v>18</v>
      </c>
      <c r="H161" s="13" t="s">
        <v>344</v>
      </c>
      <c r="I161" s="10" t="s">
        <v>20</v>
      </c>
      <c r="J161" s="11" t="s">
        <v>362</v>
      </c>
      <c r="K161" s="16">
        <f>VLOOKUP(F161,[1]Sheet1!$C:$G,5,0)</f>
        <v>71</v>
      </c>
      <c r="L161" s="14" t="s">
        <v>27</v>
      </c>
    </row>
    <row r="162" s="2" customFormat="1" ht="20" customHeight="1" spans="1:12">
      <c r="A162" s="10">
        <v>158</v>
      </c>
      <c r="B162" s="11"/>
      <c r="C162" s="11"/>
      <c r="D162" s="11"/>
      <c r="E162" s="11"/>
      <c r="F162" s="10" t="s">
        <v>363</v>
      </c>
      <c r="G162" s="10" t="s">
        <v>18</v>
      </c>
      <c r="H162" s="13" t="s">
        <v>364</v>
      </c>
      <c r="I162" s="10" t="s">
        <v>20</v>
      </c>
      <c r="J162" s="11" t="s">
        <v>365</v>
      </c>
      <c r="K162" s="11" t="str">
        <f>VLOOKUP(F162,[1]Sheet1!$C:$G,5,0)</f>
        <v>54.6</v>
      </c>
      <c r="L162" s="14" t="s">
        <v>23</v>
      </c>
    </row>
    <row r="163" s="2" customFormat="1" ht="20" customHeight="1" spans="1:12">
      <c r="A163" s="10">
        <v>159</v>
      </c>
      <c r="B163" s="11"/>
      <c r="C163" s="11"/>
      <c r="D163" s="11"/>
      <c r="E163" s="11"/>
      <c r="F163" s="10" t="s">
        <v>366</v>
      </c>
      <c r="G163" s="10" t="s">
        <v>18</v>
      </c>
      <c r="H163" s="30" t="s">
        <v>225</v>
      </c>
      <c r="I163" s="10" t="s">
        <v>20</v>
      </c>
      <c r="J163" s="11" t="s">
        <v>367</v>
      </c>
      <c r="K163" s="11" t="str">
        <f>VLOOKUP(F163,[1]Sheet1!$C:$G,5,0)</f>
        <v>缺考</v>
      </c>
      <c r="L163" s="14" t="s">
        <v>23</v>
      </c>
    </row>
    <row r="164" s="2" customFormat="1" ht="20" customHeight="1" spans="1:12">
      <c r="A164" s="10">
        <v>160</v>
      </c>
      <c r="B164" s="11"/>
      <c r="C164" s="11"/>
      <c r="D164" s="11"/>
      <c r="E164" s="11"/>
      <c r="F164" s="10" t="s">
        <v>368</v>
      </c>
      <c r="G164" s="10" t="s">
        <v>18</v>
      </c>
      <c r="H164" s="13" t="s">
        <v>369</v>
      </c>
      <c r="I164" s="10" t="s">
        <v>20</v>
      </c>
      <c r="J164" s="11" t="s">
        <v>34</v>
      </c>
      <c r="K164" s="16">
        <f>VLOOKUP(F164,[1]Sheet1!$C:$G,5,0)</f>
        <v>64</v>
      </c>
      <c r="L164" s="14" t="s">
        <v>23</v>
      </c>
    </row>
    <row r="165" s="2" customFormat="1" ht="20" customHeight="1" spans="1:12">
      <c r="A165" s="10">
        <v>161</v>
      </c>
      <c r="B165" s="11"/>
      <c r="C165" s="11"/>
      <c r="D165" s="11"/>
      <c r="E165" s="11"/>
      <c r="F165" s="10" t="s">
        <v>370</v>
      </c>
      <c r="G165" s="10" t="s">
        <v>43</v>
      </c>
      <c r="H165" s="13" t="s">
        <v>371</v>
      </c>
      <c r="I165" s="10" t="s">
        <v>20</v>
      </c>
      <c r="J165" s="11" t="s">
        <v>362</v>
      </c>
      <c r="K165" s="11" t="str">
        <f>VLOOKUP(F165,[1]Sheet1!$C:$G,5,0)</f>
        <v>缺考</v>
      </c>
      <c r="L165" s="14" t="s">
        <v>23</v>
      </c>
    </row>
    <row r="166" s="2" customFormat="1" ht="20" customHeight="1" spans="1:12">
      <c r="A166" s="10">
        <v>162</v>
      </c>
      <c r="B166" s="11"/>
      <c r="C166" s="11"/>
      <c r="D166" s="11"/>
      <c r="E166" s="11"/>
      <c r="F166" s="10" t="s">
        <v>372</v>
      </c>
      <c r="G166" s="10" t="s">
        <v>43</v>
      </c>
      <c r="H166" s="13" t="s">
        <v>109</v>
      </c>
      <c r="I166" s="10" t="s">
        <v>20</v>
      </c>
      <c r="J166" s="11" t="s">
        <v>365</v>
      </c>
      <c r="K166" s="16">
        <f>VLOOKUP(F166,[1]Sheet1!$C:$G,5,0)</f>
        <v>48</v>
      </c>
      <c r="L166" s="14" t="s">
        <v>23</v>
      </c>
    </row>
    <row r="167" s="2" customFormat="1" ht="20" customHeight="1" spans="1:12">
      <c r="A167" s="10">
        <v>163</v>
      </c>
      <c r="B167" s="11"/>
      <c r="C167" s="11"/>
      <c r="D167" s="11"/>
      <c r="E167" s="11"/>
      <c r="F167" s="10" t="s">
        <v>373</v>
      </c>
      <c r="G167" s="10" t="s">
        <v>43</v>
      </c>
      <c r="H167" s="30" t="s">
        <v>25</v>
      </c>
      <c r="I167" s="10" t="s">
        <v>20</v>
      </c>
      <c r="J167" s="11" t="s">
        <v>365</v>
      </c>
      <c r="K167" s="11" t="str">
        <f>VLOOKUP(F167,[1]Sheet1!$C:$G,5,0)</f>
        <v>60.7</v>
      </c>
      <c r="L167" s="14" t="s">
        <v>23</v>
      </c>
    </row>
    <row r="168" s="2" customFormat="1" ht="20" customHeight="1" spans="1:12">
      <c r="A168" s="10">
        <v>164</v>
      </c>
      <c r="B168" s="11"/>
      <c r="C168" s="11"/>
      <c r="D168" s="11"/>
      <c r="E168" s="11"/>
      <c r="F168" s="10" t="s">
        <v>374</v>
      </c>
      <c r="G168" s="10" t="s">
        <v>43</v>
      </c>
      <c r="H168" s="13" t="s">
        <v>375</v>
      </c>
      <c r="I168" s="10" t="s">
        <v>20</v>
      </c>
      <c r="J168" s="11" t="s">
        <v>376</v>
      </c>
      <c r="K168" s="11" t="str">
        <f>VLOOKUP(F168,[1]Sheet1!$C:$G,5,0)</f>
        <v>53.6</v>
      </c>
      <c r="L168" s="14" t="s">
        <v>23</v>
      </c>
    </row>
    <row r="169" s="2" customFormat="1" ht="20" customHeight="1" spans="1:12">
      <c r="A169" s="10">
        <v>165</v>
      </c>
      <c r="B169" s="11"/>
      <c r="C169" s="11"/>
      <c r="D169" s="11"/>
      <c r="E169" s="11"/>
      <c r="F169" s="10" t="s">
        <v>377</v>
      </c>
      <c r="G169" s="10" t="s">
        <v>18</v>
      </c>
      <c r="H169" s="13" t="s">
        <v>378</v>
      </c>
      <c r="I169" s="10" t="s">
        <v>20</v>
      </c>
      <c r="J169" s="11" t="s">
        <v>365</v>
      </c>
      <c r="K169" s="11" t="str">
        <f>VLOOKUP(F169,[1]Sheet1!$C:$G,5,0)</f>
        <v>缺考</v>
      </c>
      <c r="L169" s="14" t="s">
        <v>23</v>
      </c>
    </row>
    <row r="170" s="2" customFormat="1" ht="20" customHeight="1" spans="1:12">
      <c r="A170" s="10">
        <v>166</v>
      </c>
      <c r="B170" s="11"/>
      <c r="C170" s="11"/>
      <c r="D170" s="11"/>
      <c r="E170" s="11"/>
      <c r="F170" s="10" t="s">
        <v>379</v>
      </c>
      <c r="G170" s="10" t="s">
        <v>43</v>
      </c>
      <c r="H170" s="13" t="s">
        <v>344</v>
      </c>
      <c r="I170" s="10" t="s">
        <v>20</v>
      </c>
      <c r="J170" s="11" t="s">
        <v>376</v>
      </c>
      <c r="K170" s="11" t="str">
        <f>VLOOKUP(F170,[1]Sheet1!$C:$G,5,0)</f>
        <v>缺考</v>
      </c>
      <c r="L170" s="14" t="s">
        <v>23</v>
      </c>
    </row>
    <row r="171" s="2" customFormat="1" ht="20" customHeight="1" spans="1:12">
      <c r="A171" s="10">
        <v>167</v>
      </c>
      <c r="B171" s="11"/>
      <c r="C171" s="11"/>
      <c r="D171" s="11"/>
      <c r="E171" s="11"/>
      <c r="F171" s="10" t="s">
        <v>380</v>
      </c>
      <c r="G171" s="10" t="s">
        <v>43</v>
      </c>
      <c r="H171" s="13" t="s">
        <v>381</v>
      </c>
      <c r="I171" s="10" t="s">
        <v>20</v>
      </c>
      <c r="J171" s="11" t="s">
        <v>376</v>
      </c>
      <c r="K171" s="11" t="str">
        <f>VLOOKUP(F171,[1]Sheet1!$C:$G,5,0)</f>
        <v>缺考</v>
      </c>
      <c r="L171" s="14" t="s">
        <v>23</v>
      </c>
    </row>
    <row r="172" s="2" customFormat="1" ht="20" customHeight="1" spans="1:12">
      <c r="A172" s="10">
        <v>168</v>
      </c>
      <c r="B172" s="11"/>
      <c r="C172" s="11"/>
      <c r="D172" s="11"/>
      <c r="E172" s="11"/>
      <c r="F172" s="10" t="s">
        <v>382</v>
      </c>
      <c r="G172" s="10" t="s">
        <v>43</v>
      </c>
      <c r="H172" s="13" t="s">
        <v>109</v>
      </c>
      <c r="I172" s="10" t="s">
        <v>20</v>
      </c>
      <c r="J172" s="11" t="s">
        <v>383</v>
      </c>
      <c r="K172" s="11" t="str">
        <f>VLOOKUP(F172,[1]Sheet1!$C:$G,5,0)</f>
        <v>51.9</v>
      </c>
      <c r="L172" s="14" t="s">
        <v>23</v>
      </c>
    </row>
    <row r="173" s="2" customFormat="1" ht="20" customHeight="1" spans="1:12">
      <c r="A173" s="10">
        <v>169</v>
      </c>
      <c r="B173" s="11"/>
      <c r="C173" s="11"/>
      <c r="D173" s="11"/>
      <c r="E173" s="11"/>
      <c r="F173" s="10" t="s">
        <v>384</v>
      </c>
      <c r="G173" s="10" t="s">
        <v>43</v>
      </c>
      <c r="H173" s="30" t="s">
        <v>25</v>
      </c>
      <c r="I173" s="10" t="s">
        <v>20</v>
      </c>
      <c r="J173" s="11" t="s">
        <v>385</v>
      </c>
      <c r="K173" s="16">
        <f>VLOOKUP(F173,[1]Sheet1!$C:$G,5,0)</f>
        <v>46</v>
      </c>
      <c r="L173" s="14" t="s">
        <v>23</v>
      </c>
    </row>
    <row r="174" s="2" customFormat="1" ht="20" customHeight="1" spans="1:12">
      <c r="A174" s="10">
        <v>170</v>
      </c>
      <c r="B174" s="11"/>
      <c r="C174" s="11"/>
      <c r="D174" s="11"/>
      <c r="E174" s="11"/>
      <c r="F174" s="10" t="s">
        <v>386</v>
      </c>
      <c r="G174" s="10" t="s">
        <v>43</v>
      </c>
      <c r="H174" s="13" t="s">
        <v>208</v>
      </c>
      <c r="I174" s="10" t="s">
        <v>20</v>
      </c>
      <c r="J174" s="11" t="s">
        <v>387</v>
      </c>
      <c r="K174" s="11" t="str">
        <f>VLOOKUP(F174,[1]Sheet1!$C:$G,5,0)</f>
        <v>54.8</v>
      </c>
      <c r="L174" s="14" t="s">
        <v>23</v>
      </c>
    </row>
    <row r="175" s="2" customFormat="1" ht="20" customHeight="1" spans="1:12">
      <c r="A175" s="10">
        <v>171</v>
      </c>
      <c r="B175" s="11"/>
      <c r="C175" s="11"/>
      <c r="D175" s="11"/>
      <c r="E175" s="11"/>
      <c r="F175" s="10" t="s">
        <v>388</v>
      </c>
      <c r="G175" s="10" t="s">
        <v>18</v>
      </c>
      <c r="H175" s="13" t="s">
        <v>205</v>
      </c>
      <c r="I175" s="10" t="s">
        <v>20</v>
      </c>
      <c r="J175" s="11" t="s">
        <v>365</v>
      </c>
      <c r="K175" s="11" t="str">
        <f>VLOOKUP(F175,[1]Sheet1!$C:$G,5,0)</f>
        <v>56.8</v>
      </c>
      <c r="L175" s="14" t="s">
        <v>23</v>
      </c>
    </row>
    <row r="176" s="2" customFormat="1" ht="20" customHeight="1" spans="1:12">
      <c r="A176" s="10">
        <v>172</v>
      </c>
      <c r="B176" s="11"/>
      <c r="C176" s="11"/>
      <c r="D176" s="11"/>
      <c r="E176" s="11"/>
      <c r="F176" s="10" t="s">
        <v>389</v>
      </c>
      <c r="G176" s="10" t="s">
        <v>43</v>
      </c>
      <c r="H176" s="13" t="s">
        <v>390</v>
      </c>
      <c r="I176" s="10" t="s">
        <v>20</v>
      </c>
      <c r="J176" s="11" t="s">
        <v>34</v>
      </c>
      <c r="K176" s="11" t="str">
        <f>VLOOKUP(F176,[1]Sheet1!$C:$G,5,0)</f>
        <v>72.9</v>
      </c>
      <c r="L176" s="14" t="s">
        <v>27</v>
      </c>
    </row>
    <row r="177" s="2" customFormat="1" ht="20" customHeight="1" spans="1:12">
      <c r="A177" s="10">
        <v>173</v>
      </c>
      <c r="B177" s="11"/>
      <c r="C177" s="11"/>
      <c r="D177" s="11"/>
      <c r="E177" s="11"/>
      <c r="F177" s="10" t="s">
        <v>391</v>
      </c>
      <c r="G177" s="10" t="s">
        <v>43</v>
      </c>
      <c r="H177" s="13" t="s">
        <v>392</v>
      </c>
      <c r="I177" s="10" t="s">
        <v>20</v>
      </c>
      <c r="J177" s="11" t="s">
        <v>365</v>
      </c>
      <c r="K177" s="11" t="str">
        <f>VLOOKUP(F177,[1]Sheet1!$C:$G,5,0)</f>
        <v>缺考</v>
      </c>
      <c r="L177" s="14" t="s">
        <v>23</v>
      </c>
    </row>
    <row r="178" s="2" customFormat="1" ht="20" customHeight="1" spans="1:12">
      <c r="A178" s="10">
        <v>174</v>
      </c>
      <c r="B178" s="11"/>
      <c r="C178" s="11"/>
      <c r="D178" s="11"/>
      <c r="E178" s="11"/>
      <c r="F178" s="10" t="s">
        <v>393</v>
      </c>
      <c r="G178" s="10" t="s">
        <v>18</v>
      </c>
      <c r="H178" s="13" t="s">
        <v>94</v>
      </c>
      <c r="I178" s="10" t="s">
        <v>20</v>
      </c>
      <c r="J178" s="11" t="s">
        <v>34</v>
      </c>
      <c r="K178" s="11" t="str">
        <f>VLOOKUP(F178,[1]Sheet1!$C:$G,5,0)</f>
        <v>64.8</v>
      </c>
      <c r="L178" s="14" t="s">
        <v>27</v>
      </c>
    </row>
    <row r="179" s="2" customFormat="1" ht="20" customHeight="1" spans="1:12">
      <c r="A179" s="10">
        <v>175</v>
      </c>
      <c r="B179" s="11"/>
      <c r="C179" s="11"/>
      <c r="D179" s="11"/>
      <c r="E179" s="11"/>
      <c r="F179" s="10" t="s">
        <v>394</v>
      </c>
      <c r="G179" s="10" t="s">
        <v>43</v>
      </c>
      <c r="H179" s="13" t="s">
        <v>349</v>
      </c>
      <c r="I179" s="10" t="s">
        <v>20</v>
      </c>
      <c r="J179" s="11" t="s">
        <v>365</v>
      </c>
      <c r="K179" s="11" t="str">
        <f>VLOOKUP(F179,[1]Sheet1!$C:$G,5,0)</f>
        <v>缺考</v>
      </c>
      <c r="L179" s="14" t="s">
        <v>23</v>
      </c>
    </row>
    <row r="180" s="2" customFormat="1" ht="20" customHeight="1" spans="1:12">
      <c r="A180" s="10">
        <v>176</v>
      </c>
      <c r="B180" s="11"/>
      <c r="C180" s="11"/>
      <c r="D180" s="11"/>
      <c r="E180" s="11"/>
      <c r="F180" s="10" t="s">
        <v>395</v>
      </c>
      <c r="G180" s="10" t="s">
        <v>43</v>
      </c>
      <c r="H180" s="13" t="s">
        <v>396</v>
      </c>
      <c r="I180" s="10" t="s">
        <v>20</v>
      </c>
      <c r="J180" s="11" t="s">
        <v>21</v>
      </c>
      <c r="K180" s="11" t="str">
        <f>VLOOKUP(F180,[1]Sheet1!$C:$G,5,0)</f>
        <v>45.3</v>
      </c>
      <c r="L180" s="14" t="s">
        <v>23</v>
      </c>
    </row>
    <row r="181" s="2" customFormat="1" ht="20" customHeight="1" spans="1:12">
      <c r="A181" s="10">
        <v>177</v>
      </c>
      <c r="B181" s="11"/>
      <c r="C181" s="11"/>
      <c r="D181" s="11"/>
      <c r="E181" s="11"/>
      <c r="F181" s="10" t="s">
        <v>397</v>
      </c>
      <c r="G181" s="10" t="s">
        <v>18</v>
      </c>
      <c r="H181" s="13" t="s">
        <v>150</v>
      </c>
      <c r="I181" s="10" t="s">
        <v>20</v>
      </c>
      <c r="J181" s="11" t="s">
        <v>34</v>
      </c>
      <c r="K181" s="11" t="str">
        <f>VLOOKUP(F181,[1]Sheet1!$C:$G,5,0)</f>
        <v>缺考</v>
      </c>
      <c r="L181" s="14" t="s">
        <v>23</v>
      </c>
    </row>
    <row r="182" s="2" customFormat="1" ht="20" customHeight="1" spans="1:12">
      <c r="A182" s="10">
        <v>178</v>
      </c>
      <c r="B182" s="11"/>
      <c r="C182" s="11"/>
      <c r="D182" s="11"/>
      <c r="E182" s="11"/>
      <c r="F182" s="10" t="s">
        <v>398</v>
      </c>
      <c r="G182" s="10" t="s">
        <v>43</v>
      </c>
      <c r="H182" s="13" t="s">
        <v>390</v>
      </c>
      <c r="I182" s="10" t="s">
        <v>20</v>
      </c>
      <c r="J182" s="11" t="s">
        <v>312</v>
      </c>
      <c r="K182" s="11" t="str">
        <f>VLOOKUP(F182,[1]Sheet1!$C:$G,5,0)</f>
        <v>缺考</v>
      </c>
      <c r="L182" s="14" t="s">
        <v>23</v>
      </c>
    </row>
    <row r="183" s="2" customFormat="1" ht="20" customHeight="1" spans="1:12">
      <c r="A183" s="10">
        <v>179</v>
      </c>
      <c r="B183" s="11"/>
      <c r="C183" s="11"/>
      <c r="D183" s="11"/>
      <c r="E183" s="11"/>
      <c r="F183" s="10" t="s">
        <v>399</v>
      </c>
      <c r="G183" s="10" t="s">
        <v>18</v>
      </c>
      <c r="H183" s="13" t="s">
        <v>29</v>
      </c>
      <c r="I183" s="10" t="s">
        <v>20</v>
      </c>
      <c r="J183" s="11" t="s">
        <v>365</v>
      </c>
      <c r="K183" s="11" t="str">
        <f>VLOOKUP(F183,[1]Sheet1!$C:$G,5,0)</f>
        <v>61.6</v>
      </c>
      <c r="L183" s="14" t="s">
        <v>23</v>
      </c>
    </row>
    <row r="184" s="2" customFormat="1" ht="20" customHeight="1" spans="1:12">
      <c r="A184" s="10">
        <v>180</v>
      </c>
      <c r="B184" s="11"/>
      <c r="C184" s="11"/>
      <c r="D184" s="11"/>
      <c r="E184" s="11"/>
      <c r="F184" s="10" t="s">
        <v>400</v>
      </c>
      <c r="G184" s="10" t="s">
        <v>18</v>
      </c>
      <c r="H184" s="13" t="s">
        <v>74</v>
      </c>
      <c r="I184" s="10" t="s">
        <v>20</v>
      </c>
      <c r="J184" s="11" t="s">
        <v>365</v>
      </c>
      <c r="K184" s="11" t="str">
        <f>VLOOKUP(F184,[1]Sheet1!$C:$G,5,0)</f>
        <v>缺考</v>
      </c>
      <c r="L184" s="14" t="s">
        <v>23</v>
      </c>
    </row>
    <row r="185" s="2" customFormat="1" ht="20" customHeight="1" spans="1:12">
      <c r="A185" s="10">
        <v>181</v>
      </c>
      <c r="B185" s="11"/>
      <c r="C185" s="11"/>
      <c r="D185" s="11"/>
      <c r="E185" s="11"/>
      <c r="F185" s="10" t="s">
        <v>401</v>
      </c>
      <c r="G185" s="10" t="s">
        <v>43</v>
      </c>
      <c r="H185" s="13" t="s">
        <v>60</v>
      </c>
      <c r="I185" s="10" t="s">
        <v>20</v>
      </c>
      <c r="J185" s="11" t="s">
        <v>402</v>
      </c>
      <c r="K185" s="11" t="str">
        <f>VLOOKUP(F185,[1]Sheet1!$C:$G,5,0)</f>
        <v>缺考</v>
      </c>
      <c r="L185" s="14" t="s">
        <v>23</v>
      </c>
    </row>
    <row r="186" s="4" customFormat="1" ht="20" customHeight="1" spans="1:12">
      <c r="A186" s="10">
        <v>182</v>
      </c>
      <c r="B186" s="11" t="s">
        <v>403</v>
      </c>
      <c r="C186" s="11" t="s">
        <v>404</v>
      </c>
      <c r="D186" s="11" t="s">
        <v>405</v>
      </c>
      <c r="E186" s="11">
        <v>1</v>
      </c>
      <c r="F186" s="10" t="s">
        <v>406</v>
      </c>
      <c r="G186" s="11" t="s">
        <v>18</v>
      </c>
      <c r="H186" s="31" t="s">
        <v>407</v>
      </c>
      <c r="I186" s="10" t="s">
        <v>38</v>
      </c>
      <c r="J186" s="29" t="s">
        <v>408</v>
      </c>
      <c r="K186" s="11" t="str">
        <f>VLOOKUP(F186,[1]Sheet1!$C:$G,5,0)</f>
        <v>75.7</v>
      </c>
      <c r="L186" s="14" t="s">
        <v>27</v>
      </c>
    </row>
    <row r="187" s="4" customFormat="1" ht="20" customHeight="1" spans="1:12">
      <c r="A187" s="10">
        <v>183</v>
      </c>
      <c r="B187" s="11"/>
      <c r="C187" s="11"/>
      <c r="D187" s="11"/>
      <c r="E187" s="11"/>
      <c r="F187" s="24" t="s">
        <v>409</v>
      </c>
      <c r="G187" s="11" t="s">
        <v>18</v>
      </c>
      <c r="H187" s="31" t="s">
        <v>410</v>
      </c>
      <c r="I187" s="10" t="s">
        <v>38</v>
      </c>
      <c r="J187" s="29" t="s">
        <v>154</v>
      </c>
      <c r="K187" s="11" t="str">
        <f>VLOOKUP(F187,[1]Sheet1!$C:$G,5,0)</f>
        <v>缺考</v>
      </c>
      <c r="L187" s="14" t="s">
        <v>23</v>
      </c>
    </row>
    <row r="188" s="4" customFormat="1" ht="20" customHeight="1" spans="1:12">
      <c r="A188" s="10">
        <v>184</v>
      </c>
      <c r="B188" s="11"/>
      <c r="C188" s="11"/>
      <c r="D188" s="11"/>
      <c r="E188" s="11"/>
      <c r="F188" s="14" t="s">
        <v>411</v>
      </c>
      <c r="G188" s="11" t="s">
        <v>18</v>
      </c>
      <c r="H188" s="31" t="s">
        <v>412</v>
      </c>
      <c r="I188" s="10" t="s">
        <v>38</v>
      </c>
      <c r="J188" s="23" t="s">
        <v>21</v>
      </c>
      <c r="K188" s="11" t="str">
        <f>VLOOKUP(F188,[1]Sheet1!$C:$G,5,0)</f>
        <v>69.9</v>
      </c>
      <c r="L188" s="14" t="s">
        <v>27</v>
      </c>
    </row>
    <row r="189" s="4" customFormat="1" ht="20" customHeight="1" spans="1:12">
      <c r="A189" s="10">
        <v>185</v>
      </c>
      <c r="B189" s="11"/>
      <c r="C189" s="11"/>
      <c r="D189" s="11"/>
      <c r="E189" s="11"/>
      <c r="F189" s="10" t="s">
        <v>413</v>
      </c>
      <c r="G189" s="11" t="s">
        <v>18</v>
      </c>
      <c r="H189" s="31" t="s">
        <v>339</v>
      </c>
      <c r="I189" s="10" t="s">
        <v>38</v>
      </c>
      <c r="J189" s="29" t="s">
        <v>21</v>
      </c>
      <c r="K189" s="11" t="str">
        <f>VLOOKUP(F189,[1]Sheet1!$C:$G,5,0)</f>
        <v>71.5</v>
      </c>
      <c r="L189" s="14" t="s">
        <v>27</v>
      </c>
    </row>
    <row r="190" s="4" customFormat="1" ht="20" customHeight="1" spans="1:12">
      <c r="A190" s="10">
        <v>186</v>
      </c>
      <c r="B190" s="11"/>
      <c r="C190" s="11"/>
      <c r="D190" s="11"/>
      <c r="E190" s="11"/>
      <c r="F190" s="10" t="s">
        <v>414</v>
      </c>
      <c r="G190" s="11" t="s">
        <v>43</v>
      </c>
      <c r="H190" s="31" t="s">
        <v>50</v>
      </c>
      <c r="I190" s="10" t="s">
        <v>38</v>
      </c>
      <c r="J190" s="29" t="s">
        <v>179</v>
      </c>
      <c r="K190" s="11" t="str">
        <f>VLOOKUP(F190,[1]Sheet1!$C:$G,5,0)</f>
        <v>缺考</v>
      </c>
      <c r="L190" s="14" t="s">
        <v>23</v>
      </c>
    </row>
    <row r="191" s="4" customFormat="1" ht="20" customHeight="1" spans="1:12">
      <c r="A191" s="10">
        <v>187</v>
      </c>
      <c r="B191" s="11"/>
      <c r="C191" s="11"/>
      <c r="D191" s="11"/>
      <c r="E191" s="11"/>
      <c r="F191" s="10" t="s">
        <v>415</v>
      </c>
      <c r="G191" s="11" t="s">
        <v>18</v>
      </c>
      <c r="H191" s="31" t="s">
        <v>375</v>
      </c>
      <c r="I191" s="10" t="s">
        <v>38</v>
      </c>
      <c r="J191" s="29" t="s">
        <v>21</v>
      </c>
      <c r="K191" s="11" t="str">
        <f>VLOOKUP(F191,[1]Sheet1!$C:$G,5,0)</f>
        <v>56.3</v>
      </c>
      <c r="L191" s="14" t="s">
        <v>23</v>
      </c>
    </row>
    <row r="192" s="4" customFormat="1" ht="20" customHeight="1" spans="1:12">
      <c r="A192" s="10">
        <v>188</v>
      </c>
      <c r="B192" s="11"/>
      <c r="C192" s="11"/>
      <c r="D192" s="11"/>
      <c r="E192" s="11"/>
      <c r="F192" s="10" t="s">
        <v>416</v>
      </c>
      <c r="G192" s="11" t="s">
        <v>18</v>
      </c>
      <c r="H192" s="31" t="s">
        <v>33</v>
      </c>
      <c r="I192" s="10" t="s">
        <v>38</v>
      </c>
      <c r="J192" s="29" t="s">
        <v>21</v>
      </c>
      <c r="K192" s="11" t="str">
        <f>VLOOKUP(F192,[1]Sheet1!$C:$G,5,0)</f>
        <v>缺考</v>
      </c>
      <c r="L192" s="14" t="s">
        <v>23</v>
      </c>
    </row>
    <row r="193" s="4" customFormat="1" ht="20" customHeight="1" spans="1:12">
      <c r="A193" s="10">
        <v>189</v>
      </c>
      <c r="B193" s="11"/>
      <c r="C193" s="11"/>
      <c r="D193" s="11"/>
      <c r="E193" s="11"/>
      <c r="F193" s="10" t="s">
        <v>417</v>
      </c>
      <c r="G193" s="11" t="s">
        <v>18</v>
      </c>
      <c r="H193" s="31" t="s">
        <v>418</v>
      </c>
      <c r="I193" s="10" t="s">
        <v>38</v>
      </c>
      <c r="J193" s="29" t="s">
        <v>21</v>
      </c>
      <c r="K193" s="11" t="str">
        <f>VLOOKUP(F193,[1]Sheet1!$C:$G,5,0)</f>
        <v>61.2</v>
      </c>
      <c r="L193" s="14" t="s">
        <v>23</v>
      </c>
    </row>
    <row r="194" s="4" customFormat="1" ht="20" customHeight="1" spans="1:12">
      <c r="A194" s="10">
        <v>190</v>
      </c>
      <c r="B194" s="11"/>
      <c r="C194" s="11"/>
      <c r="D194" s="11"/>
      <c r="E194" s="11"/>
      <c r="F194" s="10" t="s">
        <v>419</v>
      </c>
      <c r="G194" s="11" t="s">
        <v>18</v>
      </c>
      <c r="H194" s="31" t="s">
        <v>420</v>
      </c>
      <c r="I194" s="10" t="s">
        <v>38</v>
      </c>
      <c r="J194" s="29" t="s">
        <v>21</v>
      </c>
      <c r="K194" s="11" t="str">
        <f>VLOOKUP(F194,[1]Sheet1!$C:$G,5,0)</f>
        <v>缺考</v>
      </c>
      <c r="L194" s="14" t="s">
        <v>23</v>
      </c>
    </row>
    <row r="195" s="4" customFormat="1" ht="20" customHeight="1" spans="1:12">
      <c r="A195" s="10">
        <v>191</v>
      </c>
      <c r="B195" s="11"/>
      <c r="C195" s="11"/>
      <c r="D195" s="11"/>
      <c r="E195" s="11"/>
      <c r="F195" s="10" t="s">
        <v>421</v>
      </c>
      <c r="G195" s="11" t="s">
        <v>18</v>
      </c>
      <c r="H195" s="31" t="s">
        <v>422</v>
      </c>
      <c r="I195" s="10" t="s">
        <v>38</v>
      </c>
      <c r="J195" s="29" t="s">
        <v>21</v>
      </c>
      <c r="K195" s="11" t="str">
        <f>VLOOKUP(F195,[1]Sheet1!$C:$G,5,0)</f>
        <v>65.3</v>
      </c>
      <c r="L195" s="14" t="s">
        <v>23</v>
      </c>
    </row>
    <row r="196" s="2" customFormat="1" ht="20" customHeight="1" spans="1:12">
      <c r="A196" s="10">
        <v>192</v>
      </c>
      <c r="B196" s="11" t="s">
        <v>423</v>
      </c>
      <c r="C196" s="11" t="s">
        <v>424</v>
      </c>
      <c r="D196" s="11" t="s">
        <v>425</v>
      </c>
      <c r="E196" s="11">
        <v>1</v>
      </c>
      <c r="F196" s="11" t="s">
        <v>426</v>
      </c>
      <c r="G196" s="11" t="s">
        <v>18</v>
      </c>
      <c r="H196" s="11">
        <v>200107</v>
      </c>
      <c r="I196" s="10" t="s">
        <v>20</v>
      </c>
      <c r="J196" s="22" t="s">
        <v>427</v>
      </c>
      <c r="K196" s="11" t="str">
        <f>VLOOKUP(F196,[1]Sheet1!$C:$H,5,0)</f>
        <v>66.2</v>
      </c>
      <c r="L196" s="14" t="s">
        <v>23</v>
      </c>
    </row>
    <row r="197" s="2" customFormat="1" ht="20" customHeight="1" spans="1:12">
      <c r="A197" s="10">
        <v>193</v>
      </c>
      <c r="B197" s="11"/>
      <c r="C197" s="11"/>
      <c r="D197" s="11"/>
      <c r="E197" s="11"/>
      <c r="F197" s="10" t="s">
        <v>428</v>
      </c>
      <c r="G197" s="11" t="s">
        <v>43</v>
      </c>
      <c r="H197" s="11">
        <v>199807</v>
      </c>
      <c r="I197" s="10" t="s">
        <v>38</v>
      </c>
      <c r="J197" s="22" t="s">
        <v>429</v>
      </c>
      <c r="K197" s="11" t="str">
        <f>VLOOKUP(F197,[1]Sheet1!$C:$H,5,0)</f>
        <v>70.4</v>
      </c>
      <c r="L197" s="14" t="s">
        <v>27</v>
      </c>
    </row>
    <row r="198" s="2" customFormat="1" ht="20" customHeight="1" spans="1:12">
      <c r="A198" s="10">
        <v>194</v>
      </c>
      <c r="B198" s="11"/>
      <c r="C198" s="11"/>
      <c r="D198" s="11"/>
      <c r="E198" s="11"/>
      <c r="F198" s="10" t="s">
        <v>430</v>
      </c>
      <c r="G198" s="11" t="s">
        <v>43</v>
      </c>
      <c r="H198" s="11">
        <v>200108</v>
      </c>
      <c r="I198" s="10" t="s">
        <v>20</v>
      </c>
      <c r="J198" s="22" t="s">
        <v>431</v>
      </c>
      <c r="K198" s="11" t="str">
        <f>VLOOKUP(F198,[1]Sheet1!$C:$H,5,0)</f>
        <v>缺考</v>
      </c>
      <c r="L198" s="14" t="s">
        <v>23</v>
      </c>
    </row>
    <row r="199" s="2" customFormat="1" ht="20" customHeight="1" spans="1:12">
      <c r="A199" s="10">
        <v>195</v>
      </c>
      <c r="B199" s="11"/>
      <c r="C199" s="11"/>
      <c r="D199" s="11"/>
      <c r="E199" s="11"/>
      <c r="F199" s="14" t="s">
        <v>432</v>
      </c>
      <c r="G199" s="11" t="s">
        <v>43</v>
      </c>
      <c r="H199" s="14">
        <v>199910</v>
      </c>
      <c r="I199" s="10" t="s">
        <v>20</v>
      </c>
      <c r="J199" s="14" t="s">
        <v>433</v>
      </c>
      <c r="K199" s="11" t="str">
        <f>VLOOKUP(F199,[1]Sheet1!$C:$H,5,0)</f>
        <v>缺考</v>
      </c>
      <c r="L199" s="14" t="s">
        <v>23</v>
      </c>
    </row>
    <row r="200" s="2" customFormat="1" ht="20" customHeight="1" spans="1:12">
      <c r="A200" s="10">
        <v>196</v>
      </c>
      <c r="B200" s="11"/>
      <c r="C200" s="11"/>
      <c r="D200" s="11"/>
      <c r="E200" s="11"/>
      <c r="F200" s="14" t="s">
        <v>434</v>
      </c>
      <c r="G200" s="11" t="s">
        <v>43</v>
      </c>
      <c r="H200" s="14">
        <v>200105</v>
      </c>
      <c r="I200" s="10" t="s">
        <v>20</v>
      </c>
      <c r="J200" s="14" t="s">
        <v>435</v>
      </c>
      <c r="K200" s="11" t="str">
        <f>VLOOKUP(F200,[1]Sheet1!$C:$H,5,0)</f>
        <v>58.5</v>
      </c>
      <c r="L200" s="14" t="s">
        <v>23</v>
      </c>
    </row>
    <row r="201" s="2" customFormat="1" ht="20" customHeight="1" spans="1:12">
      <c r="A201" s="10">
        <v>197</v>
      </c>
      <c r="B201" s="11"/>
      <c r="C201" s="11"/>
      <c r="D201" s="11"/>
      <c r="E201" s="11"/>
      <c r="F201" s="14" t="s">
        <v>436</v>
      </c>
      <c r="G201" s="11" t="s">
        <v>43</v>
      </c>
      <c r="H201" s="14">
        <v>199908</v>
      </c>
      <c r="I201" s="10" t="s">
        <v>20</v>
      </c>
      <c r="J201" s="14" t="s">
        <v>437</v>
      </c>
      <c r="K201" s="11" t="str">
        <f>VLOOKUP(F201,[1]Sheet1!$C:$H,5,0)</f>
        <v>71.9</v>
      </c>
      <c r="L201" s="14" t="s">
        <v>27</v>
      </c>
    </row>
    <row r="202" s="2" customFormat="1" ht="20" customHeight="1" spans="1:12">
      <c r="A202" s="10">
        <v>198</v>
      </c>
      <c r="B202" s="11"/>
      <c r="C202" s="11"/>
      <c r="D202" s="11"/>
      <c r="E202" s="11"/>
      <c r="F202" s="14" t="s">
        <v>438</v>
      </c>
      <c r="G202" s="11" t="s">
        <v>18</v>
      </c>
      <c r="H202" s="11">
        <v>199910</v>
      </c>
      <c r="I202" s="10" t="s">
        <v>38</v>
      </c>
      <c r="J202" s="14" t="s">
        <v>439</v>
      </c>
      <c r="K202" s="16">
        <f>VLOOKUP(F202,[1]Sheet1!$C:$H,5,0)</f>
        <v>58</v>
      </c>
      <c r="L202" s="14" t="s">
        <v>23</v>
      </c>
    </row>
    <row r="203" s="2" customFormat="1" ht="20" customHeight="1" spans="1:12">
      <c r="A203" s="10">
        <v>199</v>
      </c>
      <c r="B203" s="11"/>
      <c r="C203" s="11"/>
      <c r="D203" s="11"/>
      <c r="E203" s="11"/>
      <c r="F203" s="14" t="s">
        <v>440</v>
      </c>
      <c r="G203" s="11" t="s">
        <v>43</v>
      </c>
      <c r="H203" s="14">
        <v>199911</v>
      </c>
      <c r="I203" s="10" t="s">
        <v>20</v>
      </c>
      <c r="J203" s="14" t="s">
        <v>441</v>
      </c>
      <c r="K203" s="11" t="str">
        <f>VLOOKUP(F203,[1]Sheet1!$C:$H,5,0)</f>
        <v>73.4</v>
      </c>
      <c r="L203" s="14" t="s">
        <v>27</v>
      </c>
    </row>
    <row r="204" s="2" customFormat="1" ht="20" customHeight="1" spans="1:12">
      <c r="A204" s="10">
        <v>200</v>
      </c>
      <c r="B204" s="11"/>
      <c r="C204" s="11"/>
      <c r="D204" s="11"/>
      <c r="E204" s="11"/>
      <c r="F204" s="14" t="s">
        <v>442</v>
      </c>
      <c r="G204" s="11" t="s">
        <v>43</v>
      </c>
      <c r="H204" s="14">
        <v>200302</v>
      </c>
      <c r="I204" s="10" t="s">
        <v>38</v>
      </c>
      <c r="J204" s="14" t="s">
        <v>139</v>
      </c>
      <c r="K204" s="11" t="str">
        <f>VLOOKUP(F204,[1]Sheet1!$C:$H,5,0)</f>
        <v>缺考</v>
      </c>
      <c r="L204" s="14" t="s">
        <v>23</v>
      </c>
    </row>
    <row r="205" s="2" customFormat="1" ht="20" customHeight="1" spans="1:12">
      <c r="A205" s="10">
        <v>201</v>
      </c>
      <c r="B205" s="11"/>
      <c r="C205" s="11"/>
      <c r="D205" s="11"/>
      <c r="E205" s="11"/>
      <c r="F205" s="14" t="s">
        <v>443</v>
      </c>
      <c r="G205" s="11" t="s">
        <v>43</v>
      </c>
      <c r="H205" s="14">
        <v>200104</v>
      </c>
      <c r="I205" s="10" t="s">
        <v>38</v>
      </c>
      <c r="J205" s="14" t="s">
        <v>444</v>
      </c>
      <c r="K205" s="11" t="str">
        <f>VLOOKUP(F205,[1]Sheet1!$C:$H,5,0)</f>
        <v>69.7</v>
      </c>
      <c r="L205" s="14" t="s">
        <v>23</v>
      </c>
    </row>
    <row r="206" s="2" customFormat="1" ht="20" customHeight="1" spans="1:12">
      <c r="A206" s="10">
        <v>202</v>
      </c>
      <c r="B206" s="11"/>
      <c r="C206" s="11"/>
      <c r="D206" s="11"/>
      <c r="E206" s="11"/>
      <c r="F206" s="14" t="s">
        <v>445</v>
      </c>
      <c r="G206" s="11" t="s">
        <v>43</v>
      </c>
      <c r="H206" s="14">
        <v>200005</v>
      </c>
      <c r="I206" s="10" t="s">
        <v>20</v>
      </c>
      <c r="J206" s="14" t="s">
        <v>446</v>
      </c>
      <c r="K206" s="11" t="str">
        <f>VLOOKUP(F206,[1]Sheet1!$C:$H,5,0)</f>
        <v>61.7</v>
      </c>
      <c r="L206" s="14" t="s">
        <v>23</v>
      </c>
    </row>
    <row r="207" s="2" customFormat="1" ht="20" customHeight="1" spans="1:12">
      <c r="A207" s="10">
        <v>203</v>
      </c>
      <c r="B207" s="11"/>
      <c r="C207" s="11"/>
      <c r="D207" s="11"/>
      <c r="E207" s="11"/>
      <c r="F207" s="14" t="s">
        <v>447</v>
      </c>
      <c r="G207" s="11" t="s">
        <v>43</v>
      </c>
      <c r="H207" s="14">
        <v>200109</v>
      </c>
      <c r="I207" s="10" t="s">
        <v>38</v>
      </c>
      <c r="J207" s="14" t="s">
        <v>448</v>
      </c>
      <c r="K207" s="11" t="str">
        <f>VLOOKUP(F207,[1]Sheet1!$C:$H,5,0)</f>
        <v>缺考</v>
      </c>
      <c r="L207" s="14" t="s">
        <v>23</v>
      </c>
    </row>
    <row r="208" s="2" customFormat="1" ht="20" customHeight="1" spans="1:12">
      <c r="A208" s="10">
        <v>204</v>
      </c>
      <c r="B208" s="11" t="s">
        <v>449</v>
      </c>
      <c r="C208" s="11" t="s">
        <v>450</v>
      </c>
      <c r="D208" s="11" t="s">
        <v>451</v>
      </c>
      <c r="E208" s="11">
        <v>1</v>
      </c>
      <c r="F208" s="10" t="s">
        <v>452</v>
      </c>
      <c r="G208" s="10" t="s">
        <v>18</v>
      </c>
      <c r="H208" s="13" t="s">
        <v>453</v>
      </c>
      <c r="I208" s="10" t="s">
        <v>20</v>
      </c>
      <c r="J208" s="11" t="s">
        <v>454</v>
      </c>
      <c r="K208" s="11" t="str">
        <f>VLOOKUP(F208,[1]Sheet1!$C:$G,5,0)</f>
        <v>74.2</v>
      </c>
      <c r="L208" s="14" t="s">
        <v>27</v>
      </c>
    </row>
    <row r="209" s="2" customFormat="1" ht="20" customHeight="1" spans="1:12">
      <c r="A209" s="10">
        <v>205</v>
      </c>
      <c r="B209" s="11"/>
      <c r="C209" s="11"/>
      <c r="D209" s="11"/>
      <c r="E209" s="11"/>
      <c r="F209" s="10" t="s">
        <v>455</v>
      </c>
      <c r="G209" s="10" t="s">
        <v>43</v>
      </c>
      <c r="H209" s="13" t="s">
        <v>456</v>
      </c>
      <c r="I209" s="10" t="s">
        <v>20</v>
      </c>
      <c r="J209" s="11" t="s">
        <v>457</v>
      </c>
      <c r="K209" s="11" t="str">
        <f>VLOOKUP(F209,[1]Sheet1!$C:$G,5,0)</f>
        <v>60.7</v>
      </c>
      <c r="L209" s="14" t="s">
        <v>23</v>
      </c>
    </row>
    <row r="210" s="2" customFormat="1" ht="20" customHeight="1" spans="1:12">
      <c r="A210" s="10">
        <v>206</v>
      </c>
      <c r="B210" s="11"/>
      <c r="C210" s="11"/>
      <c r="D210" s="11"/>
      <c r="E210" s="11"/>
      <c r="F210" s="10" t="s">
        <v>458</v>
      </c>
      <c r="G210" s="10" t="s">
        <v>18</v>
      </c>
      <c r="H210" s="13" t="s">
        <v>208</v>
      </c>
      <c r="I210" s="10" t="s">
        <v>20</v>
      </c>
      <c r="J210" s="11" t="s">
        <v>459</v>
      </c>
      <c r="K210" s="11" t="str">
        <f>VLOOKUP(F210,[1]Sheet1!$C:$G,5,0)</f>
        <v>68.1</v>
      </c>
      <c r="L210" s="14" t="s">
        <v>27</v>
      </c>
    </row>
    <row r="211" s="2" customFormat="1" ht="20" customHeight="1" spans="1:12">
      <c r="A211" s="10">
        <v>207</v>
      </c>
      <c r="B211" s="11"/>
      <c r="C211" s="11"/>
      <c r="D211" s="11"/>
      <c r="E211" s="11"/>
      <c r="F211" s="10" t="s">
        <v>460</v>
      </c>
      <c r="G211" s="10" t="s">
        <v>43</v>
      </c>
      <c r="H211" s="13" t="s">
        <v>461</v>
      </c>
      <c r="I211" s="10" t="s">
        <v>20</v>
      </c>
      <c r="J211" s="11" t="s">
        <v>462</v>
      </c>
      <c r="K211" s="11" t="str">
        <f>VLOOKUP(F211,[1]Sheet1!$C:$G,5,0)</f>
        <v>62.2</v>
      </c>
      <c r="L211" s="14" t="s">
        <v>23</v>
      </c>
    </row>
    <row r="212" s="2" customFormat="1" ht="20" customHeight="1" spans="1:12">
      <c r="A212" s="10">
        <v>208</v>
      </c>
      <c r="B212" s="11"/>
      <c r="C212" s="11"/>
      <c r="D212" s="11"/>
      <c r="E212" s="11"/>
      <c r="F212" s="10" t="s">
        <v>463</v>
      </c>
      <c r="G212" s="10" t="s">
        <v>43</v>
      </c>
      <c r="H212" s="13" t="s">
        <v>84</v>
      </c>
      <c r="I212" s="10" t="s">
        <v>20</v>
      </c>
      <c r="J212" s="11" t="s">
        <v>464</v>
      </c>
      <c r="K212" s="11" t="str">
        <f>VLOOKUP(F212,[1]Sheet1!$C:$G,5,0)</f>
        <v>62.4</v>
      </c>
      <c r="L212" s="14" t="s">
        <v>27</v>
      </c>
    </row>
    <row r="213" s="2" customFormat="1" ht="20" customHeight="1" spans="1:12">
      <c r="A213" s="10">
        <v>209</v>
      </c>
      <c r="B213" s="11" t="s">
        <v>465</v>
      </c>
      <c r="C213" s="11" t="s">
        <v>466</v>
      </c>
      <c r="D213" s="11" t="s">
        <v>203</v>
      </c>
      <c r="E213" s="11">
        <v>1</v>
      </c>
      <c r="F213" s="10" t="s">
        <v>467</v>
      </c>
      <c r="G213" s="10" t="s">
        <v>43</v>
      </c>
      <c r="H213" s="13" t="s">
        <v>378</v>
      </c>
      <c r="I213" s="10" t="s">
        <v>20</v>
      </c>
      <c r="J213" s="11" t="s">
        <v>34</v>
      </c>
      <c r="K213" s="11" t="str">
        <f>VLOOKUP(F213,[1]Sheet1!$C:$G,5,0)</f>
        <v>51.8</v>
      </c>
      <c r="L213" s="14" t="s">
        <v>23</v>
      </c>
    </row>
    <row r="214" s="2" customFormat="1" ht="20" customHeight="1" spans="1:12">
      <c r="A214" s="10">
        <v>210</v>
      </c>
      <c r="B214" s="10"/>
      <c r="C214" s="11"/>
      <c r="D214" s="11"/>
      <c r="E214" s="11"/>
      <c r="F214" s="10" t="s">
        <v>468</v>
      </c>
      <c r="G214" s="10" t="s">
        <v>43</v>
      </c>
      <c r="H214" s="13" t="s">
        <v>469</v>
      </c>
      <c r="I214" s="10" t="s">
        <v>20</v>
      </c>
      <c r="J214" s="11" t="s">
        <v>470</v>
      </c>
      <c r="K214" s="11" t="str">
        <f>VLOOKUP(F214,[1]Sheet1!$C:$G,5,0)</f>
        <v>52.6</v>
      </c>
      <c r="L214" s="14" t="s">
        <v>23</v>
      </c>
    </row>
    <row r="215" s="2" customFormat="1" ht="20" customHeight="1" spans="1:12">
      <c r="A215" s="10">
        <v>211</v>
      </c>
      <c r="B215" s="10"/>
      <c r="C215" s="11"/>
      <c r="D215" s="11"/>
      <c r="E215" s="11"/>
      <c r="F215" s="10" t="s">
        <v>471</v>
      </c>
      <c r="G215" s="10" t="s">
        <v>43</v>
      </c>
      <c r="H215" s="13" t="s">
        <v>70</v>
      </c>
      <c r="I215" s="10" t="s">
        <v>38</v>
      </c>
      <c r="J215" s="11" t="s">
        <v>21</v>
      </c>
      <c r="K215" s="11" t="str">
        <f>VLOOKUP(F215,[1]Sheet1!$C:$G,5,0)</f>
        <v>82.9</v>
      </c>
      <c r="L215" s="14" t="s">
        <v>27</v>
      </c>
    </row>
    <row r="216" s="2" customFormat="1" ht="20" customHeight="1" spans="1:12">
      <c r="A216" s="10">
        <v>212</v>
      </c>
      <c r="B216" s="10"/>
      <c r="C216" s="11"/>
      <c r="D216" s="11"/>
      <c r="E216" s="11"/>
      <c r="F216" s="10" t="s">
        <v>472</v>
      </c>
      <c r="G216" s="10" t="s">
        <v>18</v>
      </c>
      <c r="H216" s="13" t="s">
        <v>82</v>
      </c>
      <c r="I216" s="10" t="s">
        <v>20</v>
      </c>
      <c r="J216" s="11" t="s">
        <v>151</v>
      </c>
      <c r="K216" s="11" t="str">
        <f>VLOOKUP(F216,[1]Sheet1!$C:$G,5,0)</f>
        <v>缺考</v>
      </c>
      <c r="L216" s="14" t="s">
        <v>23</v>
      </c>
    </row>
    <row r="217" s="2" customFormat="1" ht="20" customHeight="1" spans="1:12">
      <c r="A217" s="10">
        <v>213</v>
      </c>
      <c r="B217" s="10"/>
      <c r="C217" s="11"/>
      <c r="D217" s="11"/>
      <c r="E217" s="11"/>
      <c r="F217" s="10" t="s">
        <v>473</v>
      </c>
      <c r="G217" s="10" t="s">
        <v>43</v>
      </c>
      <c r="H217" s="13" t="s">
        <v>109</v>
      </c>
      <c r="I217" s="10" t="s">
        <v>20</v>
      </c>
      <c r="J217" s="11" t="s">
        <v>34</v>
      </c>
      <c r="K217" s="11" t="str">
        <f>VLOOKUP(F217,[1]Sheet1!$C:$G,5,0)</f>
        <v>60.2</v>
      </c>
      <c r="L217" s="14" t="s">
        <v>23</v>
      </c>
    </row>
    <row r="218" s="2" customFormat="1" ht="20" customHeight="1" spans="1:12">
      <c r="A218" s="10">
        <v>214</v>
      </c>
      <c r="B218" s="10"/>
      <c r="C218" s="11"/>
      <c r="D218" s="11"/>
      <c r="E218" s="11"/>
      <c r="F218" s="10" t="s">
        <v>474</v>
      </c>
      <c r="G218" s="10" t="s">
        <v>43</v>
      </c>
      <c r="H218" s="13" t="s">
        <v>475</v>
      </c>
      <c r="I218" s="10" t="s">
        <v>20</v>
      </c>
      <c r="J218" s="11" t="s">
        <v>34</v>
      </c>
      <c r="K218" s="11" t="str">
        <f>VLOOKUP(F218,[1]Sheet1!$C:$G,5,0)</f>
        <v>56.3</v>
      </c>
      <c r="L218" s="14" t="s">
        <v>23</v>
      </c>
    </row>
    <row r="219" s="2" customFormat="1" ht="20" customHeight="1" spans="1:12">
      <c r="A219" s="10">
        <v>215</v>
      </c>
      <c r="B219" s="10"/>
      <c r="C219" s="11"/>
      <c r="D219" s="11"/>
      <c r="E219" s="11"/>
      <c r="F219" s="10" t="s">
        <v>476</v>
      </c>
      <c r="G219" s="10" t="s">
        <v>43</v>
      </c>
      <c r="H219" s="13" t="s">
        <v>349</v>
      </c>
      <c r="I219" s="10" t="s">
        <v>20</v>
      </c>
      <c r="J219" s="11" t="s">
        <v>477</v>
      </c>
      <c r="K219" s="11" t="str">
        <f>VLOOKUP(F219,[1]Sheet1!$C:$G,5,0)</f>
        <v>69.1</v>
      </c>
      <c r="L219" s="14" t="s">
        <v>27</v>
      </c>
    </row>
    <row r="220" s="2" customFormat="1" ht="20" customHeight="1" spans="1:12">
      <c r="A220" s="10">
        <v>216</v>
      </c>
      <c r="B220" s="10"/>
      <c r="C220" s="11"/>
      <c r="D220" s="11"/>
      <c r="E220" s="11"/>
      <c r="F220" s="10" t="s">
        <v>478</v>
      </c>
      <c r="G220" s="10" t="s">
        <v>43</v>
      </c>
      <c r="H220" s="13" t="s">
        <v>410</v>
      </c>
      <c r="I220" s="10" t="s">
        <v>20</v>
      </c>
      <c r="J220" s="11" t="s">
        <v>34</v>
      </c>
      <c r="K220" s="11" t="str">
        <f>VLOOKUP(F220,[1]Sheet1!$C:$G,5,0)</f>
        <v>68.8</v>
      </c>
      <c r="L220" s="14" t="s">
        <v>27</v>
      </c>
    </row>
    <row r="221" s="2" customFormat="1" ht="20" customHeight="1" spans="1:12">
      <c r="A221" s="10">
        <v>217</v>
      </c>
      <c r="B221" s="10"/>
      <c r="C221" s="11"/>
      <c r="D221" s="11"/>
      <c r="E221" s="11"/>
      <c r="F221" s="10" t="s">
        <v>479</v>
      </c>
      <c r="G221" s="10" t="s">
        <v>43</v>
      </c>
      <c r="H221" s="13" t="s">
        <v>480</v>
      </c>
      <c r="I221" s="10" t="s">
        <v>20</v>
      </c>
      <c r="J221" s="11" t="s">
        <v>34</v>
      </c>
      <c r="K221" s="16">
        <f>VLOOKUP(F221,[1]Sheet1!$C:$G,5,0)</f>
        <v>58</v>
      </c>
      <c r="L221" s="14" t="s">
        <v>23</v>
      </c>
    </row>
    <row r="222" s="2" customFormat="1" ht="20" customHeight="1" spans="1:12">
      <c r="A222" s="10">
        <v>218</v>
      </c>
      <c r="B222" s="10"/>
      <c r="C222" s="11"/>
      <c r="D222" s="11"/>
      <c r="E222" s="11"/>
      <c r="F222" s="10" t="s">
        <v>481</v>
      </c>
      <c r="G222" s="10" t="s">
        <v>18</v>
      </c>
      <c r="H222" s="13" t="s">
        <v>482</v>
      </c>
      <c r="I222" s="10" t="s">
        <v>20</v>
      </c>
      <c r="J222" s="11" t="s">
        <v>483</v>
      </c>
      <c r="K222" s="11" t="str">
        <f>VLOOKUP(F222,[1]Sheet1!$C:$G,5,0)</f>
        <v>缺考</v>
      </c>
      <c r="L222" s="14" t="s">
        <v>23</v>
      </c>
    </row>
    <row r="223" s="2" customFormat="1" ht="20" customHeight="1" spans="1:12">
      <c r="A223" s="10">
        <v>219</v>
      </c>
      <c r="B223" s="10"/>
      <c r="C223" s="11"/>
      <c r="D223" s="11"/>
      <c r="E223" s="11"/>
      <c r="F223" s="10" t="s">
        <v>484</v>
      </c>
      <c r="G223" s="10" t="s">
        <v>43</v>
      </c>
      <c r="H223" s="13" t="s">
        <v>485</v>
      </c>
      <c r="I223" s="10" t="s">
        <v>38</v>
      </c>
      <c r="J223" s="11" t="s">
        <v>21</v>
      </c>
      <c r="K223" s="11" t="str">
        <f>VLOOKUP(F223,[1]Sheet1!$C:$G,5,0)</f>
        <v>54.4</v>
      </c>
      <c r="L223" s="14" t="s">
        <v>23</v>
      </c>
    </row>
    <row r="224" s="2" customFormat="1" ht="20" customHeight="1" spans="1:12">
      <c r="A224" s="10">
        <v>220</v>
      </c>
      <c r="B224" s="10"/>
      <c r="C224" s="11"/>
      <c r="D224" s="11"/>
      <c r="E224" s="11"/>
      <c r="F224" s="10" t="s">
        <v>486</v>
      </c>
      <c r="G224" s="10" t="s">
        <v>43</v>
      </c>
      <c r="H224" s="13" t="s">
        <v>107</v>
      </c>
      <c r="I224" s="10" t="s">
        <v>38</v>
      </c>
      <c r="J224" s="11" t="s">
        <v>21</v>
      </c>
      <c r="K224" s="11" t="str">
        <f>VLOOKUP(F224,[1]Sheet1!$C:$G,5,0)</f>
        <v>55.2</v>
      </c>
      <c r="L224" s="14" t="s">
        <v>23</v>
      </c>
    </row>
    <row r="225" s="2" customFormat="1" ht="20" customHeight="1" spans="1:12">
      <c r="A225" s="10">
        <v>221</v>
      </c>
      <c r="B225" s="10"/>
      <c r="C225" s="11"/>
      <c r="D225" s="11"/>
      <c r="E225" s="11"/>
      <c r="F225" s="10" t="s">
        <v>487</v>
      </c>
      <c r="G225" s="10" t="s">
        <v>43</v>
      </c>
      <c r="H225" s="13" t="s">
        <v>364</v>
      </c>
      <c r="I225" s="10" t="s">
        <v>20</v>
      </c>
      <c r="J225" s="11" t="s">
        <v>21</v>
      </c>
      <c r="K225" s="11" t="str">
        <f>VLOOKUP(F225,[1]Sheet1!$C:$G,5,0)</f>
        <v>52.2</v>
      </c>
      <c r="L225" s="14" t="s">
        <v>23</v>
      </c>
    </row>
    <row r="226" s="2" customFormat="1" ht="20" customHeight="1" spans="1:12">
      <c r="A226" s="10">
        <v>222</v>
      </c>
      <c r="B226" s="10"/>
      <c r="C226" s="11"/>
      <c r="D226" s="11"/>
      <c r="E226" s="11"/>
      <c r="F226" s="10" t="s">
        <v>488</v>
      </c>
      <c r="G226" s="10" t="s">
        <v>43</v>
      </c>
      <c r="H226" s="13" t="s">
        <v>50</v>
      </c>
      <c r="I226" s="10" t="s">
        <v>20</v>
      </c>
      <c r="J226" s="11" t="s">
        <v>212</v>
      </c>
      <c r="K226" s="11" t="str">
        <f>VLOOKUP(F226,[1]Sheet1!$C:$G,5,0)</f>
        <v>缺考</v>
      </c>
      <c r="L226" s="14" t="s">
        <v>23</v>
      </c>
    </row>
    <row r="227" s="2" customFormat="1" ht="20" customHeight="1" spans="1:12">
      <c r="A227" s="10">
        <v>223</v>
      </c>
      <c r="B227" s="11" t="s">
        <v>489</v>
      </c>
      <c r="C227" s="11" t="s">
        <v>490</v>
      </c>
      <c r="D227" s="11" t="s">
        <v>491</v>
      </c>
      <c r="E227" s="11">
        <v>1</v>
      </c>
      <c r="F227" s="10" t="s">
        <v>492</v>
      </c>
      <c r="G227" s="10" t="s">
        <v>43</v>
      </c>
      <c r="H227" s="13" t="s">
        <v>493</v>
      </c>
      <c r="I227" s="10" t="s">
        <v>20</v>
      </c>
      <c r="J227" s="11" t="s">
        <v>437</v>
      </c>
      <c r="K227" s="11" t="str">
        <f>VLOOKUP(F227,[1]Sheet1!$C:$G,5,0)</f>
        <v>53.8</v>
      </c>
      <c r="L227" s="14" t="s">
        <v>23</v>
      </c>
    </row>
    <row r="228" s="2" customFormat="1" ht="20" customHeight="1" spans="1:12">
      <c r="A228" s="10">
        <v>224</v>
      </c>
      <c r="B228" s="11"/>
      <c r="C228" s="11"/>
      <c r="D228" s="11"/>
      <c r="E228" s="11"/>
      <c r="F228" s="10" t="s">
        <v>494</v>
      </c>
      <c r="G228" s="10" t="s">
        <v>43</v>
      </c>
      <c r="H228" s="13" t="s">
        <v>225</v>
      </c>
      <c r="I228" s="10" t="s">
        <v>20</v>
      </c>
      <c r="J228" s="11" t="s">
        <v>214</v>
      </c>
      <c r="K228" s="11" t="str">
        <f>VLOOKUP(F228,[1]Sheet1!$C:$G,5,0)</f>
        <v>64.8</v>
      </c>
      <c r="L228" s="14" t="s">
        <v>27</v>
      </c>
    </row>
    <row r="229" s="2" customFormat="1" ht="20" customHeight="1" spans="1:12">
      <c r="A229" s="10">
        <v>225</v>
      </c>
      <c r="B229" s="11"/>
      <c r="C229" s="11"/>
      <c r="D229" s="11"/>
      <c r="E229" s="11"/>
      <c r="F229" s="10" t="s">
        <v>495</v>
      </c>
      <c r="G229" s="10" t="s">
        <v>43</v>
      </c>
      <c r="H229" s="13" t="s">
        <v>349</v>
      </c>
      <c r="I229" s="10" t="s">
        <v>20</v>
      </c>
      <c r="J229" s="11" t="s">
        <v>496</v>
      </c>
      <c r="K229" s="11" t="str">
        <f>VLOOKUP(F229,[1]Sheet1!$C:$G,5,0)</f>
        <v>缺考</v>
      </c>
      <c r="L229" s="14" t="s">
        <v>23</v>
      </c>
    </row>
    <row r="230" s="2" customFormat="1" ht="20" customHeight="1" spans="1:12">
      <c r="A230" s="10">
        <v>226</v>
      </c>
      <c r="B230" s="11"/>
      <c r="C230" s="11"/>
      <c r="D230" s="11" t="s">
        <v>497</v>
      </c>
      <c r="E230" s="11">
        <v>1</v>
      </c>
      <c r="F230" s="10" t="s">
        <v>498</v>
      </c>
      <c r="G230" s="10" t="s">
        <v>18</v>
      </c>
      <c r="H230" s="13" t="s">
        <v>499</v>
      </c>
      <c r="I230" s="10" t="s">
        <v>20</v>
      </c>
      <c r="J230" s="11" t="s">
        <v>427</v>
      </c>
      <c r="K230" s="16">
        <f>VLOOKUP(F230,[1]Sheet1!$C:$G,5,0)</f>
        <v>15</v>
      </c>
      <c r="L230" s="14" t="s">
        <v>500</v>
      </c>
    </row>
    <row r="231" s="2" customFormat="1" ht="20" customHeight="1" spans="1:12">
      <c r="A231" s="10">
        <v>227</v>
      </c>
      <c r="B231" s="11"/>
      <c r="C231" s="11"/>
      <c r="D231" s="11"/>
      <c r="E231" s="11"/>
      <c r="F231" s="10" t="s">
        <v>501</v>
      </c>
      <c r="G231" s="10" t="s">
        <v>18</v>
      </c>
      <c r="H231" s="13" t="s">
        <v>502</v>
      </c>
      <c r="I231" s="10" t="s">
        <v>20</v>
      </c>
      <c r="J231" s="11" t="s">
        <v>214</v>
      </c>
      <c r="K231" s="11" t="str">
        <f>VLOOKUP(F231,[1]Sheet1!$C:$G,5,0)</f>
        <v>54.1</v>
      </c>
      <c r="L231" s="14" t="s">
        <v>500</v>
      </c>
    </row>
    <row r="232" s="2" customFormat="1" ht="20" customHeight="1" spans="1:12">
      <c r="A232" s="10">
        <v>228</v>
      </c>
      <c r="B232" s="11"/>
      <c r="C232" s="11"/>
      <c r="D232" s="11"/>
      <c r="E232" s="11"/>
      <c r="F232" s="10" t="s">
        <v>503</v>
      </c>
      <c r="G232" s="10" t="s">
        <v>18</v>
      </c>
      <c r="H232" s="13" t="s">
        <v>378</v>
      </c>
      <c r="I232" s="10" t="s">
        <v>20</v>
      </c>
      <c r="J232" s="11" t="s">
        <v>427</v>
      </c>
      <c r="K232" s="11" t="str">
        <f>VLOOKUP(F232,[1]Sheet1!$C:$G,5,0)</f>
        <v>63.1</v>
      </c>
      <c r="L232" s="14" t="s">
        <v>27</v>
      </c>
    </row>
    <row r="233" s="2" customFormat="1" ht="20" customHeight="1" spans="1:12">
      <c r="A233" s="10">
        <v>229</v>
      </c>
      <c r="B233" s="11"/>
      <c r="C233" s="11"/>
      <c r="D233" s="11" t="s">
        <v>504</v>
      </c>
      <c r="E233" s="11">
        <v>1</v>
      </c>
      <c r="F233" s="10" t="s">
        <v>505</v>
      </c>
      <c r="G233" s="10" t="s">
        <v>18</v>
      </c>
      <c r="H233" s="13" t="s">
        <v>506</v>
      </c>
      <c r="I233" s="10" t="s">
        <v>20</v>
      </c>
      <c r="J233" s="11" t="s">
        <v>64</v>
      </c>
      <c r="K233" s="11" t="str">
        <f>VLOOKUP(F233,[1]Sheet1!$C:$G,5,0)</f>
        <v>62.5</v>
      </c>
      <c r="L233" s="14" t="s">
        <v>27</v>
      </c>
    </row>
    <row r="234" s="2" customFormat="1" ht="20" customHeight="1" spans="1:12">
      <c r="A234" s="10">
        <v>230</v>
      </c>
      <c r="B234" s="11"/>
      <c r="C234" s="11"/>
      <c r="D234" s="11"/>
      <c r="E234" s="11"/>
      <c r="F234" s="10" t="s">
        <v>507</v>
      </c>
      <c r="G234" s="10" t="s">
        <v>18</v>
      </c>
      <c r="H234" s="13" t="s">
        <v>94</v>
      </c>
      <c r="I234" s="10" t="s">
        <v>20</v>
      </c>
      <c r="J234" s="11" t="s">
        <v>427</v>
      </c>
      <c r="K234" s="16">
        <f>VLOOKUP(F234,[1]Sheet1!$C:$G,5,0)</f>
        <v>67</v>
      </c>
      <c r="L234" s="14" t="s">
        <v>27</v>
      </c>
    </row>
    <row r="235" s="2" customFormat="1" ht="33" customHeight="1" spans="1:12">
      <c r="A235" s="10">
        <v>231</v>
      </c>
      <c r="B235" s="11"/>
      <c r="C235" s="11" t="s">
        <v>508</v>
      </c>
      <c r="D235" s="11" t="s">
        <v>509</v>
      </c>
      <c r="E235" s="11">
        <v>1</v>
      </c>
      <c r="F235" s="10" t="s">
        <v>510</v>
      </c>
      <c r="G235" s="10" t="s">
        <v>43</v>
      </c>
      <c r="H235" s="13" t="s">
        <v>511</v>
      </c>
      <c r="I235" s="10" t="s">
        <v>20</v>
      </c>
      <c r="J235" s="11" t="s">
        <v>446</v>
      </c>
      <c r="K235" s="14" t="s">
        <v>31</v>
      </c>
      <c r="L235" s="14" t="s">
        <v>23</v>
      </c>
    </row>
    <row r="236" s="2" customFormat="1" ht="20" customHeight="1" spans="1:12">
      <c r="A236" s="10">
        <v>232</v>
      </c>
      <c r="B236" s="11" t="s">
        <v>512</v>
      </c>
      <c r="C236" s="11" t="s">
        <v>513</v>
      </c>
      <c r="D236" s="11" t="s">
        <v>514</v>
      </c>
      <c r="E236" s="11">
        <v>2</v>
      </c>
      <c r="F236" s="11" t="s">
        <v>515</v>
      </c>
      <c r="G236" s="11" t="s">
        <v>43</v>
      </c>
      <c r="H236" s="11">
        <v>199709</v>
      </c>
      <c r="I236" s="10" t="s">
        <v>20</v>
      </c>
      <c r="J236" s="11" t="s">
        <v>516</v>
      </c>
      <c r="K236" s="11" t="str">
        <f>VLOOKUP(F236,[1]Sheet1!$C:$G,5,0)</f>
        <v>64.2</v>
      </c>
      <c r="L236" s="14" t="s">
        <v>23</v>
      </c>
    </row>
    <row r="237" s="2" customFormat="1" ht="20" customHeight="1" spans="1:12">
      <c r="A237" s="10">
        <v>233</v>
      </c>
      <c r="B237" s="11"/>
      <c r="C237" s="11"/>
      <c r="D237" s="11"/>
      <c r="E237" s="11"/>
      <c r="F237" s="11" t="s">
        <v>517</v>
      </c>
      <c r="G237" s="11" t="s">
        <v>43</v>
      </c>
      <c r="H237" s="11">
        <v>199904</v>
      </c>
      <c r="I237" s="10" t="s">
        <v>20</v>
      </c>
      <c r="J237" s="11" t="s">
        <v>188</v>
      </c>
      <c r="K237" s="11" t="str">
        <f>VLOOKUP(F237,[1]Sheet1!$C:$G,5,0)</f>
        <v>缺考</v>
      </c>
      <c r="L237" s="14" t="s">
        <v>23</v>
      </c>
    </row>
    <row r="238" s="2" customFormat="1" ht="20" customHeight="1" spans="1:12">
      <c r="A238" s="10">
        <v>234</v>
      </c>
      <c r="B238" s="11"/>
      <c r="C238" s="11"/>
      <c r="D238" s="11"/>
      <c r="E238" s="11"/>
      <c r="F238" s="11" t="s">
        <v>518</v>
      </c>
      <c r="G238" s="11" t="s">
        <v>43</v>
      </c>
      <c r="H238" s="11">
        <v>199801</v>
      </c>
      <c r="I238" s="10" t="s">
        <v>20</v>
      </c>
      <c r="J238" s="11" t="s">
        <v>314</v>
      </c>
      <c r="K238" s="11" t="str">
        <f>VLOOKUP(F238,[1]Sheet1!$C:$G,5,0)</f>
        <v>56.3</v>
      </c>
      <c r="L238" s="14" t="s">
        <v>23</v>
      </c>
    </row>
    <row r="239" s="2" customFormat="1" ht="20" customHeight="1" spans="1:12">
      <c r="A239" s="10">
        <v>235</v>
      </c>
      <c r="B239" s="11"/>
      <c r="C239" s="11"/>
      <c r="D239" s="11"/>
      <c r="E239" s="11"/>
      <c r="F239" s="11" t="s">
        <v>519</v>
      </c>
      <c r="G239" s="11" t="s">
        <v>43</v>
      </c>
      <c r="H239" s="11">
        <v>199701</v>
      </c>
      <c r="I239" s="10" t="s">
        <v>520</v>
      </c>
      <c r="J239" s="11" t="s">
        <v>521</v>
      </c>
      <c r="K239" s="11" t="str">
        <f>VLOOKUP(F239,[1]Sheet1!$C:$G,5,0)</f>
        <v>75.1</v>
      </c>
      <c r="L239" s="14" t="s">
        <v>27</v>
      </c>
    </row>
    <row r="240" s="2" customFormat="1" ht="20" customHeight="1" spans="1:12">
      <c r="A240" s="10">
        <v>236</v>
      </c>
      <c r="B240" s="11"/>
      <c r="C240" s="11"/>
      <c r="D240" s="11"/>
      <c r="E240" s="11"/>
      <c r="F240" s="11" t="s">
        <v>522</v>
      </c>
      <c r="G240" s="11" t="s">
        <v>43</v>
      </c>
      <c r="H240" s="11">
        <v>199512</v>
      </c>
      <c r="I240" s="10" t="s">
        <v>20</v>
      </c>
      <c r="J240" s="11" t="s">
        <v>523</v>
      </c>
      <c r="K240" s="11" t="str">
        <f>VLOOKUP(F240,[1]Sheet1!$C:$G,5,0)</f>
        <v>67.5</v>
      </c>
      <c r="L240" s="14" t="s">
        <v>27</v>
      </c>
    </row>
    <row r="241" s="2" customFormat="1" ht="20" customHeight="1" spans="1:12">
      <c r="A241" s="10">
        <v>237</v>
      </c>
      <c r="B241" s="11"/>
      <c r="C241" s="11"/>
      <c r="D241" s="11"/>
      <c r="E241" s="11"/>
      <c r="F241" s="11" t="s">
        <v>524</v>
      </c>
      <c r="G241" s="11" t="s">
        <v>43</v>
      </c>
      <c r="H241" s="11">
        <v>199901</v>
      </c>
      <c r="I241" s="10" t="s">
        <v>20</v>
      </c>
      <c r="J241" s="11" t="s">
        <v>525</v>
      </c>
      <c r="K241" s="11" t="str">
        <f>VLOOKUP(F241,[1]Sheet1!$C:$G,5,0)</f>
        <v>71.1</v>
      </c>
      <c r="L241" s="14" t="s">
        <v>27</v>
      </c>
    </row>
    <row r="242" s="2" customFormat="1" ht="20" customHeight="1" spans="1:12">
      <c r="A242" s="10">
        <v>238</v>
      </c>
      <c r="B242" s="11"/>
      <c r="C242" s="11"/>
      <c r="D242" s="11"/>
      <c r="E242" s="11"/>
      <c r="F242" s="11" t="s">
        <v>526</v>
      </c>
      <c r="G242" s="11" t="s">
        <v>43</v>
      </c>
      <c r="H242" s="11">
        <v>199305</v>
      </c>
      <c r="I242" s="10" t="s">
        <v>20</v>
      </c>
      <c r="J242" s="11" t="s">
        <v>527</v>
      </c>
      <c r="K242" s="11" t="str">
        <f>VLOOKUP(F242,[1]Sheet1!$C:$G,5,0)</f>
        <v>59.9</v>
      </c>
      <c r="L242" s="14" t="s">
        <v>23</v>
      </c>
    </row>
    <row r="243" s="2" customFormat="1" ht="20" customHeight="1" spans="1:12">
      <c r="A243" s="10">
        <v>239</v>
      </c>
      <c r="B243" s="11"/>
      <c r="C243" s="11"/>
      <c r="D243" s="11"/>
      <c r="E243" s="11"/>
      <c r="F243" s="11" t="s">
        <v>528</v>
      </c>
      <c r="G243" s="11" t="s">
        <v>43</v>
      </c>
      <c r="H243" s="11">
        <v>200209</v>
      </c>
      <c r="I243" s="10" t="s">
        <v>20</v>
      </c>
      <c r="J243" s="11" t="s">
        <v>529</v>
      </c>
      <c r="K243" s="11" t="str">
        <f>VLOOKUP(F243,[1]Sheet1!$C:$G,5,0)</f>
        <v>52.8</v>
      </c>
      <c r="L243" s="14" t="s">
        <v>23</v>
      </c>
    </row>
    <row r="244" s="2" customFormat="1" ht="20" customHeight="1" spans="1:12">
      <c r="A244" s="10">
        <v>240</v>
      </c>
      <c r="B244" s="11"/>
      <c r="C244" s="11"/>
      <c r="D244" s="11"/>
      <c r="E244" s="11"/>
      <c r="F244" s="11" t="s">
        <v>530</v>
      </c>
      <c r="G244" s="11" t="s">
        <v>43</v>
      </c>
      <c r="H244" s="11">
        <v>200111</v>
      </c>
      <c r="I244" s="10" t="s">
        <v>20</v>
      </c>
      <c r="J244" s="11" t="s">
        <v>529</v>
      </c>
      <c r="K244" s="11" t="str">
        <f>VLOOKUP(F244,[1]Sheet1!$C:$G,5,0)</f>
        <v>缺考</v>
      </c>
      <c r="L244" s="14" t="s">
        <v>23</v>
      </c>
    </row>
    <row r="245" s="2" customFormat="1" ht="20" customHeight="1" spans="1:12">
      <c r="A245" s="10">
        <v>241</v>
      </c>
      <c r="B245" s="11"/>
      <c r="C245" s="11"/>
      <c r="D245" s="11"/>
      <c r="E245" s="11"/>
      <c r="F245" s="11" t="s">
        <v>531</v>
      </c>
      <c r="G245" s="11" t="s">
        <v>43</v>
      </c>
      <c r="H245" s="11">
        <v>199902</v>
      </c>
      <c r="I245" s="10" t="s">
        <v>20</v>
      </c>
      <c r="J245" s="11" t="s">
        <v>532</v>
      </c>
      <c r="K245" s="11" t="str">
        <f>VLOOKUP(F245,[1]Sheet1!$C:$G,5,0)</f>
        <v>70.2</v>
      </c>
      <c r="L245" s="14" t="s">
        <v>27</v>
      </c>
    </row>
    <row r="246" s="2" customFormat="1" ht="20" customHeight="1" spans="1:12">
      <c r="A246" s="10">
        <v>242</v>
      </c>
      <c r="B246" s="11"/>
      <c r="C246" s="11"/>
      <c r="D246" s="11"/>
      <c r="E246" s="11"/>
      <c r="F246" s="11" t="s">
        <v>533</v>
      </c>
      <c r="G246" s="11" t="s">
        <v>43</v>
      </c>
      <c r="H246" s="11">
        <v>199706</v>
      </c>
      <c r="I246" s="10" t="s">
        <v>20</v>
      </c>
      <c r="J246" s="11" t="s">
        <v>64</v>
      </c>
      <c r="K246" s="11" t="str">
        <f>VLOOKUP(F246,[1]Sheet1!$C:$G,5,0)</f>
        <v>49.7</v>
      </c>
      <c r="L246" s="14" t="s">
        <v>23</v>
      </c>
    </row>
    <row r="247" s="2" customFormat="1" ht="20" customHeight="1" spans="1:12">
      <c r="A247" s="10">
        <v>243</v>
      </c>
      <c r="B247" s="11"/>
      <c r="C247" s="11"/>
      <c r="D247" s="11"/>
      <c r="E247" s="11"/>
      <c r="F247" s="11" t="s">
        <v>534</v>
      </c>
      <c r="G247" s="11" t="s">
        <v>43</v>
      </c>
      <c r="H247" s="11">
        <v>199911</v>
      </c>
      <c r="I247" s="10" t="s">
        <v>20</v>
      </c>
      <c r="J247" s="11" t="s">
        <v>535</v>
      </c>
      <c r="K247" s="11" t="str">
        <f>VLOOKUP(F247,[1]Sheet1!$C:$G,5,0)</f>
        <v>72.4</v>
      </c>
      <c r="L247" s="14" t="s">
        <v>27</v>
      </c>
    </row>
    <row r="248" s="2" customFormat="1" ht="20" customHeight="1" spans="1:12">
      <c r="A248" s="10">
        <v>244</v>
      </c>
      <c r="B248" s="11"/>
      <c r="C248" s="11"/>
      <c r="D248" s="11"/>
      <c r="E248" s="11"/>
      <c r="F248" s="11" t="s">
        <v>536</v>
      </c>
      <c r="G248" s="11" t="s">
        <v>43</v>
      </c>
      <c r="H248" s="11">
        <v>200108</v>
      </c>
      <c r="I248" s="10" t="s">
        <v>20</v>
      </c>
      <c r="J248" s="11" t="s">
        <v>537</v>
      </c>
      <c r="K248" s="11" t="str">
        <f>VLOOKUP(F248,[1]Sheet1!$C:$G,5,0)</f>
        <v>64.1</v>
      </c>
      <c r="L248" s="14" t="s">
        <v>23</v>
      </c>
    </row>
    <row r="249" s="2" customFormat="1" ht="20" customHeight="1" spans="1:12">
      <c r="A249" s="10">
        <v>245</v>
      </c>
      <c r="B249" s="11"/>
      <c r="C249" s="11"/>
      <c r="D249" s="11"/>
      <c r="E249" s="11"/>
      <c r="F249" s="11" t="s">
        <v>538</v>
      </c>
      <c r="G249" s="11" t="s">
        <v>43</v>
      </c>
      <c r="H249" s="11">
        <v>199204</v>
      </c>
      <c r="I249" s="10" t="s">
        <v>20</v>
      </c>
      <c r="J249" s="11" t="s">
        <v>64</v>
      </c>
      <c r="K249" s="11" t="str">
        <f>VLOOKUP(F249,[1]Sheet1!$C:$G,5,0)</f>
        <v>54.2</v>
      </c>
      <c r="L249" s="14" t="s">
        <v>23</v>
      </c>
    </row>
    <row r="250" s="2" customFormat="1" ht="20" customHeight="1" spans="1:12">
      <c r="A250" s="10">
        <v>246</v>
      </c>
      <c r="B250" s="11"/>
      <c r="C250" s="11"/>
      <c r="D250" s="11"/>
      <c r="E250" s="11"/>
      <c r="F250" s="11" t="s">
        <v>539</v>
      </c>
      <c r="G250" s="11" t="s">
        <v>43</v>
      </c>
      <c r="H250" s="11">
        <v>199108</v>
      </c>
      <c r="I250" s="10" t="s">
        <v>20</v>
      </c>
      <c r="J250" s="11" t="s">
        <v>540</v>
      </c>
      <c r="K250" s="11" t="str">
        <f>VLOOKUP(F250,[1]Sheet1!$C:$G,5,0)</f>
        <v>65.6</v>
      </c>
      <c r="L250" s="14" t="s">
        <v>27</v>
      </c>
    </row>
    <row r="251" s="2" customFormat="1" ht="20" customHeight="1" spans="1:12">
      <c r="A251" s="10">
        <v>247</v>
      </c>
      <c r="B251" s="11"/>
      <c r="C251" s="11"/>
      <c r="D251" s="11"/>
      <c r="E251" s="11"/>
      <c r="F251" s="11" t="s">
        <v>541</v>
      </c>
      <c r="G251" s="11" t="s">
        <v>18</v>
      </c>
      <c r="H251" s="11">
        <v>199602</v>
      </c>
      <c r="I251" s="10" t="s">
        <v>20</v>
      </c>
      <c r="J251" s="11" t="s">
        <v>64</v>
      </c>
      <c r="K251" s="11" t="str">
        <f>VLOOKUP(F251,[1]Sheet1!$C:$G,5,0)</f>
        <v>46.6</v>
      </c>
      <c r="L251" s="14" t="s">
        <v>23</v>
      </c>
    </row>
    <row r="252" s="2" customFormat="1" ht="20" customHeight="1" spans="1:12">
      <c r="A252" s="10">
        <v>248</v>
      </c>
      <c r="B252" s="11"/>
      <c r="C252" s="11"/>
      <c r="D252" s="11"/>
      <c r="E252" s="11"/>
      <c r="F252" s="11" t="s">
        <v>542</v>
      </c>
      <c r="G252" s="11" t="s">
        <v>43</v>
      </c>
      <c r="H252" s="11">
        <v>200204</v>
      </c>
      <c r="I252" s="10" t="s">
        <v>20</v>
      </c>
      <c r="J252" s="11" t="s">
        <v>543</v>
      </c>
      <c r="K252" s="11" t="str">
        <f>VLOOKUP(F252,[1]Sheet1!$C:$G,5,0)</f>
        <v>64.3</v>
      </c>
      <c r="L252" s="14" t="s">
        <v>23</v>
      </c>
    </row>
  </sheetData>
  <mergeCells count="87">
    <mergeCell ref="A1:C1"/>
    <mergeCell ref="A2:L2"/>
    <mergeCell ref="A3:A4"/>
    <mergeCell ref="B3:B4"/>
    <mergeCell ref="B5:B39"/>
    <mergeCell ref="B40:B56"/>
    <mergeCell ref="B57:B69"/>
    <mergeCell ref="B70:B71"/>
    <mergeCell ref="B72:B84"/>
    <mergeCell ref="B85:B100"/>
    <mergeCell ref="B101:B160"/>
    <mergeCell ref="B161:B185"/>
    <mergeCell ref="B186:B195"/>
    <mergeCell ref="B196:B207"/>
    <mergeCell ref="B208:B212"/>
    <mergeCell ref="B213:B226"/>
    <mergeCell ref="B227:B235"/>
    <mergeCell ref="B236:B252"/>
    <mergeCell ref="C3:C4"/>
    <mergeCell ref="C5:C39"/>
    <mergeCell ref="C40:C56"/>
    <mergeCell ref="C57:C69"/>
    <mergeCell ref="C70:C71"/>
    <mergeCell ref="C72:C84"/>
    <mergeCell ref="C85:C100"/>
    <mergeCell ref="C101:C148"/>
    <mergeCell ref="C149:C160"/>
    <mergeCell ref="C161:C185"/>
    <mergeCell ref="C186:C195"/>
    <mergeCell ref="C196:C207"/>
    <mergeCell ref="C208:C212"/>
    <mergeCell ref="C213:C226"/>
    <mergeCell ref="C227:C234"/>
    <mergeCell ref="C236:C252"/>
    <mergeCell ref="D3:D4"/>
    <mergeCell ref="D5:D9"/>
    <mergeCell ref="D10:D39"/>
    <mergeCell ref="D40:D44"/>
    <mergeCell ref="D45:D46"/>
    <mergeCell ref="D47:D52"/>
    <mergeCell ref="D53:D56"/>
    <mergeCell ref="D57:D59"/>
    <mergeCell ref="D60:D68"/>
    <mergeCell ref="D72:D84"/>
    <mergeCell ref="D85:D100"/>
    <mergeCell ref="D101:D130"/>
    <mergeCell ref="D131:D148"/>
    <mergeCell ref="D149:D160"/>
    <mergeCell ref="D161:D185"/>
    <mergeCell ref="D186:D195"/>
    <mergeCell ref="D196:D207"/>
    <mergeCell ref="D208:D212"/>
    <mergeCell ref="D213:D226"/>
    <mergeCell ref="D227:D229"/>
    <mergeCell ref="D230:D232"/>
    <mergeCell ref="D233:D234"/>
    <mergeCell ref="D236:D252"/>
    <mergeCell ref="E3:E4"/>
    <mergeCell ref="E5:E9"/>
    <mergeCell ref="E10:E39"/>
    <mergeCell ref="E40:E44"/>
    <mergeCell ref="E45:E46"/>
    <mergeCell ref="E47:E52"/>
    <mergeCell ref="E53:E56"/>
    <mergeCell ref="E57:E59"/>
    <mergeCell ref="E60:E68"/>
    <mergeCell ref="E72:E84"/>
    <mergeCell ref="E85:E100"/>
    <mergeCell ref="E101:E130"/>
    <mergeCell ref="E131:E148"/>
    <mergeCell ref="E149:E160"/>
    <mergeCell ref="E161:E185"/>
    <mergeCell ref="E186:E195"/>
    <mergeCell ref="E196:E207"/>
    <mergeCell ref="E208:E212"/>
    <mergeCell ref="E213:E226"/>
    <mergeCell ref="E227:E229"/>
    <mergeCell ref="E230:E232"/>
    <mergeCell ref="E233:E234"/>
    <mergeCell ref="E236:E252"/>
    <mergeCell ref="F3:F4"/>
    <mergeCell ref="G3:G4"/>
    <mergeCell ref="H3:H4"/>
    <mergeCell ref="I3:I4"/>
    <mergeCell ref="J3:J4"/>
    <mergeCell ref="K3:K4"/>
    <mergeCell ref="L3:L4"/>
  </mergeCells>
  <pageMargins left="0.786805555555556" right="0.590277777777778" top="0.590277777777778" bottom="0.590277777777778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T14</dc:creator>
  <cp:lastModifiedBy>冬日的海风</cp:lastModifiedBy>
  <dcterms:created xsi:type="dcterms:W3CDTF">2026-06-14T08:14:00Z</dcterms:created>
  <dcterms:modified xsi:type="dcterms:W3CDTF">2026-06-15T08:07:50Z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77372265CA524519A3A3D7260E084A90_11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